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00" windowWidth="18000" windowHeight="13305" activeTab="6"/>
  </bookViews>
  <sheets>
    <sheet name="PAD" sheetId="10" r:id="rId1"/>
    <sheet name="MA" sheetId="1" r:id="rId2"/>
    <sheet name="MAKP" sheetId="4" r:id="rId3"/>
    <sheet name="KKP" sheetId="9" r:id="rId4"/>
    <sheet name="MP" sheetId="11" r:id="rId5"/>
    <sheet name="FD" sheetId="2" r:id="rId6"/>
    <sheet name="PKK" sheetId="7" r:id="rId7"/>
  </sheets>
  <definedNames>
    <definedName name="_xlnm._FilterDatabase" localSheetId="3" hidden="1">KKP!$B$12:$H$102</definedName>
    <definedName name="_xlnm._FilterDatabase" localSheetId="1" hidden="1">MA!$B$4:$H$4</definedName>
    <definedName name="_xlnm._FilterDatabase" localSheetId="2" hidden="1">MAKP!$B$4:$H$94</definedName>
    <definedName name="_xlnm._FilterDatabase" localSheetId="4" hidden="1">MP!$B$4:$H$94</definedName>
  </definedNames>
  <calcPr calcId="125725"/>
</workbook>
</file>

<file path=xl/calcChain.xml><?xml version="1.0" encoding="utf-8"?>
<calcChain xmlns="http://schemas.openxmlformats.org/spreadsheetml/2006/main">
  <c r="H12" i="9"/>
  <c r="G12"/>
  <c r="F12"/>
  <c r="E12"/>
  <c r="D12"/>
  <c r="C12"/>
  <c r="B12"/>
  <c r="H4" i="4"/>
  <c r="G4"/>
  <c r="F4"/>
  <c r="E4"/>
  <c r="D4"/>
  <c r="C4"/>
  <c r="B4"/>
  <c r="G94" i="11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86"/>
  <c r="F86"/>
  <c r="E86"/>
  <c r="D86"/>
  <c r="C86"/>
  <c r="B86"/>
  <c r="G85"/>
  <c r="F85"/>
  <c r="E85"/>
  <c r="D85"/>
  <c r="C85"/>
  <c r="B85"/>
  <c r="G84"/>
  <c r="F84"/>
  <c r="E84"/>
  <c r="D84"/>
  <c r="C84"/>
  <c r="B84"/>
  <c r="G83"/>
  <c r="F83"/>
  <c r="E83"/>
  <c r="D83"/>
  <c r="C83"/>
  <c r="B83"/>
  <c r="G82"/>
  <c r="F82"/>
  <c r="E82"/>
  <c r="D82"/>
  <c r="C82"/>
  <c r="B82"/>
  <c r="G81"/>
  <c r="F81"/>
  <c r="E81"/>
  <c r="D81"/>
  <c r="C81"/>
  <c r="B81"/>
  <c r="G80"/>
  <c r="F80"/>
  <c r="E80"/>
  <c r="D80"/>
  <c r="C80"/>
  <c r="B80"/>
  <c r="G79"/>
  <c r="F79"/>
  <c r="E79"/>
  <c r="D79"/>
  <c r="C79"/>
  <c r="B79"/>
  <c r="G78"/>
  <c r="F78"/>
  <c r="E78"/>
  <c r="D78"/>
  <c r="C78"/>
  <c r="B78"/>
  <c r="G77"/>
  <c r="F77"/>
  <c r="E77"/>
  <c r="D77"/>
  <c r="C77"/>
  <c r="B77"/>
  <c r="G76"/>
  <c r="F76"/>
  <c r="E76"/>
  <c r="D76"/>
  <c r="C76"/>
  <c r="B76"/>
  <c r="G75"/>
  <c r="F75"/>
  <c r="E75"/>
  <c r="D75"/>
  <c r="C75"/>
  <c r="B75"/>
  <c r="F74"/>
  <c r="E74"/>
  <c r="D74"/>
  <c r="C74"/>
  <c r="B74"/>
  <c r="F73"/>
  <c r="E73"/>
  <c r="D73"/>
  <c r="C73"/>
  <c r="B73"/>
  <c r="F72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H34"/>
  <c r="F34"/>
  <c r="E34"/>
  <c r="D34"/>
  <c r="C34"/>
  <c r="B34"/>
  <c r="H33"/>
  <c r="F33"/>
  <c r="E33"/>
  <c r="D33"/>
  <c r="C33"/>
  <c r="B33"/>
  <c r="H32"/>
  <c r="F32"/>
  <c r="E32"/>
  <c r="D32"/>
  <c r="C32"/>
  <c r="B32"/>
  <c r="H31"/>
  <c r="F31"/>
  <c r="E31"/>
  <c r="D31"/>
  <c r="C31"/>
  <c r="B31"/>
  <c r="H30"/>
  <c r="F30"/>
  <c r="E30"/>
  <c r="D30"/>
  <c r="C30"/>
  <c r="B30"/>
  <c r="H29"/>
  <c r="F29"/>
  <c r="E29"/>
  <c r="D29"/>
  <c r="C29"/>
  <c r="B29"/>
  <c r="H28"/>
  <c r="F28"/>
  <c r="E28"/>
  <c r="D28"/>
  <c r="C28"/>
  <c r="B28"/>
  <c r="H27"/>
  <c r="F27"/>
  <c r="E27"/>
  <c r="D27"/>
  <c r="C27"/>
  <c r="B27"/>
  <c r="H26"/>
  <c r="F26"/>
  <c r="E26"/>
  <c r="D26"/>
  <c r="C26"/>
  <c r="B26"/>
  <c r="H25"/>
  <c r="F25"/>
  <c r="E25"/>
  <c r="D25"/>
  <c r="C25"/>
  <c r="B25"/>
  <c r="H24"/>
  <c r="F24"/>
  <c r="E24"/>
  <c r="D24"/>
  <c r="C24"/>
  <c r="B24"/>
  <c r="H23"/>
  <c r="F23"/>
  <c r="E23"/>
  <c r="D23"/>
  <c r="C23"/>
  <c r="B23"/>
  <c r="H22"/>
  <c r="F22"/>
  <c r="E22"/>
  <c r="D22"/>
  <c r="C22"/>
  <c r="B22"/>
  <c r="H21"/>
  <c r="F21"/>
  <c r="E21"/>
  <c r="D21"/>
  <c r="C21"/>
  <c r="B21"/>
  <c r="H20"/>
  <c r="F20"/>
  <c r="E20"/>
  <c r="D20"/>
  <c r="C20"/>
  <c r="B20"/>
  <c r="H19"/>
  <c r="F19"/>
  <c r="E19"/>
  <c r="D19"/>
  <c r="C19"/>
  <c r="B19"/>
  <c r="H18"/>
  <c r="F18"/>
  <c r="E18"/>
  <c r="D18"/>
  <c r="C18"/>
  <c r="B18"/>
  <c r="H17"/>
  <c r="F17"/>
  <c r="E17"/>
  <c r="D17"/>
  <c r="C17"/>
  <c r="B17"/>
  <c r="H16"/>
  <c r="F16"/>
  <c r="E16"/>
  <c r="D16"/>
  <c r="C16"/>
  <c r="B16"/>
  <c r="H15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  <c r="F5"/>
  <c r="E5"/>
  <c r="D5"/>
  <c r="C5"/>
  <c r="B5"/>
  <c r="H10" i="9" l="1"/>
  <c r="H9"/>
  <c r="H8"/>
  <c r="H7"/>
  <c r="H6"/>
  <c r="H5"/>
  <c r="H4"/>
  <c r="H3"/>
  <c r="H2"/>
  <c r="A31" i="7" l="1"/>
  <c r="A46" s="1"/>
  <c r="A30"/>
  <c r="A45" s="1"/>
  <c r="A29"/>
  <c r="A44" s="1"/>
  <c r="A26"/>
  <c r="A42" s="1"/>
  <c r="A25"/>
  <c r="A41" s="1"/>
  <c r="A24"/>
  <c r="A40" s="1"/>
  <c r="A21"/>
  <c r="A38" s="1"/>
  <c r="A20"/>
  <c r="A37" s="1"/>
  <c r="A19"/>
  <c r="A36" s="1"/>
  <c r="A10"/>
  <c r="A28" s="1"/>
  <c r="A9"/>
  <c r="A39" s="1"/>
  <c r="A8"/>
  <c r="A18" s="1"/>
  <c r="H85" i="1"/>
  <c r="H75"/>
  <c r="H65"/>
  <c r="G65"/>
  <c r="H55"/>
  <c r="H45"/>
  <c r="H35"/>
  <c r="G35"/>
  <c r="H5"/>
  <c r="G5"/>
  <c r="G86"/>
  <c r="G87" s="1"/>
  <c r="G88" s="1"/>
  <c r="G89" s="1"/>
  <c r="G90" s="1"/>
  <c r="G91" s="1"/>
  <c r="G92" s="1"/>
  <c r="G93" s="1"/>
  <c r="G94" s="1"/>
  <c r="G76"/>
  <c r="G77" s="1"/>
  <c r="H26"/>
  <c r="H27" s="1"/>
  <c r="H16"/>
  <c r="H17" s="1"/>
  <c r="F102" i="9"/>
  <c r="E102"/>
  <c r="D102"/>
  <c r="C102"/>
  <c r="B102"/>
  <c r="F101"/>
  <c r="E101"/>
  <c r="D101"/>
  <c r="C101"/>
  <c r="B101"/>
  <c r="F100"/>
  <c r="E100"/>
  <c r="D100"/>
  <c r="C100"/>
  <c r="B100"/>
  <c r="F99"/>
  <c r="E99"/>
  <c r="D99"/>
  <c r="C99"/>
  <c r="B99"/>
  <c r="F98"/>
  <c r="E98"/>
  <c r="D98"/>
  <c r="C98"/>
  <c r="B98"/>
  <c r="F97"/>
  <c r="E97"/>
  <c r="D97"/>
  <c r="C97"/>
  <c r="B97"/>
  <c r="F96"/>
  <c r="E96"/>
  <c r="D96"/>
  <c r="C96"/>
  <c r="B96"/>
  <c r="F95"/>
  <c r="E95"/>
  <c r="D95"/>
  <c r="C95"/>
  <c r="B95"/>
  <c r="G94"/>
  <c r="F94"/>
  <c r="E94"/>
  <c r="D94"/>
  <c r="C94"/>
  <c r="B94"/>
  <c r="G93"/>
  <c r="F93"/>
  <c r="E93"/>
  <c r="D93"/>
  <c r="C93"/>
  <c r="B93"/>
  <c r="F92"/>
  <c r="E92"/>
  <c r="D92"/>
  <c r="C92"/>
  <c r="B92"/>
  <c r="F91"/>
  <c r="E91"/>
  <c r="D91"/>
  <c r="C91"/>
  <c r="B91"/>
  <c r="F90"/>
  <c r="E90"/>
  <c r="D90"/>
  <c r="C90"/>
  <c r="B90"/>
  <c r="F89"/>
  <c r="E89"/>
  <c r="D89"/>
  <c r="C89"/>
  <c r="B89"/>
  <c r="F88"/>
  <c r="E88"/>
  <c r="D88"/>
  <c r="C88"/>
  <c r="B88"/>
  <c r="F87"/>
  <c r="E87"/>
  <c r="D87"/>
  <c r="C87"/>
  <c r="B87"/>
  <c r="F86"/>
  <c r="E86"/>
  <c r="D86"/>
  <c r="C86"/>
  <c r="B86"/>
  <c r="F85"/>
  <c r="E85"/>
  <c r="D85"/>
  <c r="C85"/>
  <c r="B85"/>
  <c r="F84"/>
  <c r="E84"/>
  <c r="D84"/>
  <c r="C84"/>
  <c r="B84"/>
  <c r="G83"/>
  <c r="F83"/>
  <c r="E83"/>
  <c r="D83"/>
  <c r="C83"/>
  <c r="B83"/>
  <c r="F82"/>
  <c r="E82"/>
  <c r="D82"/>
  <c r="C82"/>
  <c r="B82"/>
  <c r="F81"/>
  <c r="E81"/>
  <c r="D81"/>
  <c r="C81"/>
  <c r="B81"/>
  <c r="F80"/>
  <c r="E80"/>
  <c r="D80"/>
  <c r="C80"/>
  <c r="B80"/>
  <c r="F79"/>
  <c r="E79"/>
  <c r="D79"/>
  <c r="C79"/>
  <c r="B79"/>
  <c r="F78"/>
  <c r="E78"/>
  <c r="D78"/>
  <c r="C78"/>
  <c r="B78"/>
  <c r="F77"/>
  <c r="E77"/>
  <c r="D77"/>
  <c r="C77"/>
  <c r="B77"/>
  <c r="F76"/>
  <c r="E76"/>
  <c r="D76"/>
  <c r="C76"/>
  <c r="B76"/>
  <c r="F75"/>
  <c r="E75"/>
  <c r="D75"/>
  <c r="C75"/>
  <c r="B75"/>
  <c r="F74"/>
  <c r="E74"/>
  <c r="D74"/>
  <c r="C74"/>
  <c r="B74"/>
  <c r="H73"/>
  <c r="G73"/>
  <c r="F73"/>
  <c r="E73"/>
  <c r="D73"/>
  <c r="C73"/>
  <c r="B73"/>
  <c r="F72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H63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H53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H33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H23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H6" i="1" l="1"/>
  <c r="H6" i="11" s="1"/>
  <c r="H5"/>
  <c r="H36" i="1"/>
  <c r="H35" i="11"/>
  <c r="H56" i="1"/>
  <c r="H56" i="11" s="1"/>
  <c r="H55"/>
  <c r="H66" i="1"/>
  <c r="H66" i="11" s="1"/>
  <c r="H65"/>
  <c r="H86" i="1"/>
  <c r="H86" i="11" s="1"/>
  <c r="H85"/>
  <c r="G6" i="1"/>
  <c r="G6" i="11" s="1"/>
  <c r="G5"/>
  <c r="G36" i="1"/>
  <c r="G35" i="11"/>
  <c r="H46" i="1"/>
  <c r="H46" i="11" s="1"/>
  <c r="H45"/>
  <c r="G66" i="1"/>
  <c r="G66" i="11" s="1"/>
  <c r="G65"/>
  <c r="H83" i="9"/>
  <c r="H75" i="11"/>
  <c r="A14" i="7"/>
  <c r="A23"/>
  <c r="A35"/>
  <c r="A43"/>
  <c r="A13"/>
  <c r="A15"/>
  <c r="H13" i="9"/>
  <c r="H34"/>
  <c r="H93"/>
  <c r="G13"/>
  <c r="H24"/>
  <c r="G7" i="1"/>
  <c r="G14" i="9"/>
  <c r="G43"/>
  <c r="G84"/>
  <c r="H43"/>
  <c r="H76" i="1"/>
  <c r="H84" i="9" s="1"/>
  <c r="H87" i="1"/>
  <c r="H94" i="9"/>
  <c r="H67" i="1"/>
  <c r="H74" i="9"/>
  <c r="G67" i="1"/>
  <c r="G67" i="11" s="1"/>
  <c r="G74" i="9"/>
  <c r="H57" i="1"/>
  <c r="H64" i="9"/>
  <c r="H47" i="1"/>
  <c r="H47" i="11" s="1"/>
  <c r="H54" i="9"/>
  <c r="H44"/>
  <c r="G44"/>
  <c r="H7" i="1"/>
  <c r="H7" i="11" s="1"/>
  <c r="H14" i="9"/>
  <c r="G95"/>
  <c r="G78" i="1"/>
  <c r="G85" i="9"/>
  <c r="H68" i="1"/>
  <c r="H68" i="11" s="1"/>
  <c r="G68" i="1"/>
  <c r="G68" i="11" s="1"/>
  <c r="G75" i="9"/>
  <c r="H58" i="1"/>
  <c r="H58" i="11" s="1"/>
  <c r="H48" i="1"/>
  <c r="H48" i="11" s="1"/>
  <c r="H55" i="9"/>
  <c r="H28" i="1"/>
  <c r="H35" i="9"/>
  <c r="H18" i="1"/>
  <c r="H25" i="9"/>
  <c r="H65" l="1"/>
  <c r="H57" i="11"/>
  <c r="H75" i="9"/>
  <c r="H67" i="11"/>
  <c r="H77" i="1"/>
  <c r="H76" i="11"/>
  <c r="G37" i="1"/>
  <c r="G36" i="11"/>
  <c r="H37" i="1"/>
  <c r="H36" i="11"/>
  <c r="H88" i="1"/>
  <c r="H96" i="9" s="1"/>
  <c r="H87" i="11"/>
  <c r="G8" i="1"/>
  <c r="G8" i="11" s="1"/>
  <c r="G7"/>
  <c r="G15" i="9"/>
  <c r="G16"/>
  <c r="H95"/>
  <c r="H8" i="1"/>
  <c r="H8" i="11" s="1"/>
  <c r="H15" i="9"/>
  <c r="G96"/>
  <c r="G79" i="1"/>
  <c r="G86" i="9"/>
  <c r="G69" i="1"/>
  <c r="G69" i="11" s="1"/>
  <c r="G76" i="9"/>
  <c r="H69" i="1"/>
  <c r="H69" i="11" s="1"/>
  <c r="H76" i="9"/>
  <c r="H59" i="1"/>
  <c r="H59" i="11" s="1"/>
  <c r="H66" i="9"/>
  <c r="H49" i="1"/>
  <c r="H49" i="11" s="1"/>
  <c r="H56" i="9"/>
  <c r="H29" i="1"/>
  <c r="H36" i="9"/>
  <c r="H19" i="1"/>
  <c r="H26" i="9"/>
  <c r="G9" i="1" l="1"/>
  <c r="G10" s="1"/>
  <c r="G10" i="11" s="1"/>
  <c r="H89" i="1"/>
  <c r="H88" i="11"/>
  <c r="H38" i="1"/>
  <c r="H37" i="11"/>
  <c r="H45" i="9"/>
  <c r="G38" i="1"/>
  <c r="G37" i="11"/>
  <c r="G45" i="9"/>
  <c r="H77" i="11"/>
  <c r="H78" i="1"/>
  <c r="H85" i="9"/>
  <c r="H16"/>
  <c r="H9" i="1"/>
  <c r="H9" i="11" s="1"/>
  <c r="H97" i="9"/>
  <c r="G97"/>
  <c r="G80" i="1"/>
  <c r="G87" i="9"/>
  <c r="H70" i="1"/>
  <c r="H70" i="11" s="1"/>
  <c r="H77" i="9"/>
  <c r="G70" i="1"/>
  <c r="G70" i="11" s="1"/>
  <c r="G77" i="9"/>
  <c r="H60" i="1"/>
  <c r="H60" i="11" s="1"/>
  <c r="H67" i="9"/>
  <c r="H50" i="1"/>
  <c r="H50" i="11" s="1"/>
  <c r="H57" i="9"/>
  <c r="H30" i="1"/>
  <c r="H37" i="9"/>
  <c r="H20" i="1"/>
  <c r="H27" i="9"/>
  <c r="G18"/>
  <c r="G9" i="11" l="1"/>
  <c r="G11" i="1"/>
  <c r="G11" i="11" s="1"/>
  <c r="G17" i="9"/>
  <c r="H39" i="1"/>
  <c r="H38" i="11"/>
  <c r="H46" i="9"/>
  <c r="H90" i="1"/>
  <c r="H89" i="11"/>
  <c r="H78"/>
  <c r="H79" i="1"/>
  <c r="H86" i="9"/>
  <c r="G39" i="1"/>
  <c r="G38" i="11"/>
  <c r="G46" i="9"/>
  <c r="H17"/>
  <c r="H10" i="1"/>
  <c r="H10" i="11" s="1"/>
  <c r="G98" i="9"/>
  <c r="H98"/>
  <c r="G81" i="1"/>
  <c r="G88" i="9"/>
  <c r="G71" i="1"/>
  <c r="G71" i="11" s="1"/>
  <c r="G78" i="9"/>
  <c r="H71" i="1"/>
  <c r="H71" i="11" s="1"/>
  <c r="H78" i="9"/>
  <c r="H61" i="1"/>
  <c r="H61" i="11" s="1"/>
  <c r="H68" i="9"/>
  <c r="H51" i="1"/>
  <c r="H51" i="11" s="1"/>
  <c r="H58" i="9"/>
  <c r="H31" i="1"/>
  <c r="H38" i="9"/>
  <c r="H21" i="1"/>
  <c r="H28" i="9"/>
  <c r="G12" i="1"/>
  <c r="G12" i="11" s="1"/>
  <c r="G19" i="9" l="1"/>
  <c r="G40" i="1"/>
  <c r="G39" i="11"/>
  <c r="G47" i="9"/>
  <c r="H79" i="11"/>
  <c r="H87" i="9"/>
  <c r="H80" i="1"/>
  <c r="H40"/>
  <c r="H39" i="11"/>
  <c r="H47" i="9"/>
  <c r="H91" i="1"/>
  <c r="H99" i="9" s="1"/>
  <c r="H90" i="11"/>
  <c r="H18" i="9"/>
  <c r="H11" i="1"/>
  <c r="H11" i="11" s="1"/>
  <c r="G99" i="9"/>
  <c r="G82" i="1"/>
  <c r="G89" i="9"/>
  <c r="H72" i="1"/>
  <c r="H72" i="11" s="1"/>
  <c r="H79" i="9"/>
  <c r="G72" i="1"/>
  <c r="G72" i="11" s="1"/>
  <c r="G79" i="9"/>
  <c r="H62" i="1"/>
  <c r="H62" i="11" s="1"/>
  <c r="H69" i="9"/>
  <c r="H52" i="1"/>
  <c r="H52" i="11" s="1"/>
  <c r="H59" i="9"/>
  <c r="H32" i="1"/>
  <c r="H39" i="9"/>
  <c r="H22" i="1"/>
  <c r="H29" i="9"/>
  <c r="G13" i="1"/>
  <c r="G13" i="11" s="1"/>
  <c r="G20" i="9"/>
  <c r="H41" i="1" l="1"/>
  <c r="H40" i="11"/>
  <c r="H48" i="9"/>
  <c r="G41" i="1"/>
  <c r="G40" i="11"/>
  <c r="G48" i="9"/>
  <c r="H92" i="1"/>
  <c r="H91" i="11"/>
  <c r="H80"/>
  <c r="H81" i="1"/>
  <c r="H88" i="9"/>
  <c r="H19"/>
  <c r="H12" i="1"/>
  <c r="H12" i="11" s="1"/>
  <c r="G100" i="9"/>
  <c r="H100"/>
  <c r="G83" i="1"/>
  <c r="G90" i="9"/>
  <c r="G73" i="1"/>
  <c r="G73" i="11" s="1"/>
  <c r="G80" i="9"/>
  <c r="H73" i="1"/>
  <c r="H73" i="11" s="1"/>
  <c r="H80" i="9"/>
  <c r="H63" i="1"/>
  <c r="H63" i="11" s="1"/>
  <c r="H70" i="9"/>
  <c r="H53" i="1"/>
  <c r="H53" i="11" s="1"/>
  <c r="H60" i="9"/>
  <c r="H33" i="1"/>
  <c r="H40" i="9"/>
  <c r="H23" i="1"/>
  <c r="H30" i="9"/>
  <c r="G14" i="1"/>
  <c r="G14" i="11" s="1"/>
  <c r="G21" i="9"/>
  <c r="H93" i="1" l="1"/>
  <c r="H101" i="9" s="1"/>
  <c r="H92" i="11"/>
  <c r="H42" i="1"/>
  <c r="H42" i="4" s="1"/>
  <c r="H41" i="11"/>
  <c r="H49" i="9"/>
  <c r="H81" i="11"/>
  <c r="H82" i="1"/>
  <c r="H82" i="4" s="1"/>
  <c r="H89" i="9"/>
  <c r="G42" i="1"/>
  <c r="G41" i="11"/>
  <c r="G49" i="9"/>
  <c r="G22"/>
  <c r="G15" i="1"/>
  <c r="G15" i="11" s="1"/>
  <c r="H20" i="9"/>
  <c r="H13" i="1"/>
  <c r="H13" i="11" s="1"/>
  <c r="G102" i="9"/>
  <c r="G101"/>
  <c r="G84" i="1"/>
  <c r="G92" i="9" s="1"/>
  <c r="G91"/>
  <c r="G74" i="1"/>
  <c r="G81" i="9"/>
  <c r="H74" i="1"/>
  <c r="H81" i="9"/>
  <c r="H64" i="1"/>
  <c r="H64" i="4" s="1"/>
  <c r="H71" i="9"/>
  <c r="H54" i="1"/>
  <c r="H54" i="4" s="1"/>
  <c r="H61" i="9"/>
  <c r="H34" i="1"/>
  <c r="H42" i="9" s="1"/>
  <c r="H41"/>
  <c r="H24" i="1"/>
  <c r="H32" i="9" s="1"/>
  <c r="H31"/>
  <c r="F94" i="4"/>
  <c r="E94"/>
  <c r="D94"/>
  <c r="C94"/>
  <c r="B94"/>
  <c r="G93"/>
  <c r="F93"/>
  <c r="E93"/>
  <c r="D93"/>
  <c r="C93"/>
  <c r="B93"/>
  <c r="H92"/>
  <c r="G92"/>
  <c r="F92"/>
  <c r="E92"/>
  <c r="D92"/>
  <c r="C92"/>
  <c r="B92"/>
  <c r="H91"/>
  <c r="G91"/>
  <c r="F91"/>
  <c r="E91"/>
  <c r="D91"/>
  <c r="C91"/>
  <c r="B91"/>
  <c r="H90"/>
  <c r="G90"/>
  <c r="F90"/>
  <c r="E90"/>
  <c r="D90"/>
  <c r="C90"/>
  <c r="B90"/>
  <c r="H89"/>
  <c r="G89"/>
  <c r="F89"/>
  <c r="E89"/>
  <c r="D89"/>
  <c r="C89"/>
  <c r="B89"/>
  <c r="H88"/>
  <c r="G88"/>
  <c r="F88"/>
  <c r="E88"/>
  <c r="D88"/>
  <c r="C88"/>
  <c r="B88"/>
  <c r="H87"/>
  <c r="G87"/>
  <c r="F87"/>
  <c r="E87"/>
  <c r="D87"/>
  <c r="C87"/>
  <c r="B87"/>
  <c r="H86"/>
  <c r="G86"/>
  <c r="F86"/>
  <c r="E86"/>
  <c r="D86"/>
  <c r="C86"/>
  <c r="B86"/>
  <c r="H85"/>
  <c r="G85"/>
  <c r="F85"/>
  <c r="E85"/>
  <c r="D85"/>
  <c r="C85"/>
  <c r="B85"/>
  <c r="F84"/>
  <c r="E84"/>
  <c r="D84"/>
  <c r="C84"/>
  <c r="B84"/>
  <c r="G83"/>
  <c r="F83"/>
  <c r="E83"/>
  <c r="D83"/>
  <c r="C83"/>
  <c r="B83"/>
  <c r="G82"/>
  <c r="F82"/>
  <c r="E82"/>
  <c r="D82"/>
  <c r="C82"/>
  <c r="B82"/>
  <c r="H81"/>
  <c r="G81"/>
  <c r="F81"/>
  <c r="E81"/>
  <c r="D81"/>
  <c r="C81"/>
  <c r="B81"/>
  <c r="H80"/>
  <c r="G80"/>
  <c r="F80"/>
  <c r="E80"/>
  <c r="D80"/>
  <c r="C80"/>
  <c r="B80"/>
  <c r="H79"/>
  <c r="G79"/>
  <c r="F79"/>
  <c r="E79"/>
  <c r="D79"/>
  <c r="C79"/>
  <c r="B79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F67"/>
  <c r="E67"/>
  <c r="D67"/>
  <c r="C67"/>
  <c r="B67"/>
  <c r="H66"/>
  <c r="G66"/>
  <c r="F66"/>
  <c r="E66"/>
  <c r="D66"/>
  <c r="C66"/>
  <c r="B66"/>
  <c r="H65"/>
  <c r="G65"/>
  <c r="F65"/>
  <c r="E65"/>
  <c r="D65"/>
  <c r="C65"/>
  <c r="B65"/>
  <c r="F64"/>
  <c r="E64"/>
  <c r="D64"/>
  <c r="C64"/>
  <c r="B64"/>
  <c r="H63"/>
  <c r="F63"/>
  <c r="E63"/>
  <c r="D63"/>
  <c r="C63"/>
  <c r="B63"/>
  <c r="H62"/>
  <c r="F62"/>
  <c r="E62"/>
  <c r="D62"/>
  <c r="C62"/>
  <c r="B62"/>
  <c r="H61"/>
  <c r="F61"/>
  <c r="E61"/>
  <c r="D61"/>
  <c r="C61"/>
  <c r="B61"/>
  <c r="H60"/>
  <c r="F60"/>
  <c r="E60"/>
  <c r="D60"/>
  <c r="C60"/>
  <c r="B60"/>
  <c r="H59"/>
  <c r="F59"/>
  <c r="E59"/>
  <c r="D59"/>
  <c r="C59"/>
  <c r="B59"/>
  <c r="H58"/>
  <c r="F58"/>
  <c r="E58"/>
  <c r="D58"/>
  <c r="C58"/>
  <c r="B58"/>
  <c r="H57"/>
  <c r="F57"/>
  <c r="E57"/>
  <c r="D57"/>
  <c r="C57"/>
  <c r="B57"/>
  <c r="H56"/>
  <c r="F56"/>
  <c r="E56"/>
  <c r="D56"/>
  <c r="C56"/>
  <c r="B56"/>
  <c r="H55"/>
  <c r="F55"/>
  <c r="E55"/>
  <c r="D55"/>
  <c r="C55"/>
  <c r="B55"/>
  <c r="F54"/>
  <c r="E54"/>
  <c r="D54"/>
  <c r="C54"/>
  <c r="B54"/>
  <c r="H53"/>
  <c r="F53"/>
  <c r="E53"/>
  <c r="D53"/>
  <c r="C53"/>
  <c r="B53"/>
  <c r="H52"/>
  <c r="F52"/>
  <c r="E52"/>
  <c r="D52"/>
  <c r="C52"/>
  <c r="B52"/>
  <c r="H51"/>
  <c r="F51"/>
  <c r="E51"/>
  <c r="D51"/>
  <c r="C51"/>
  <c r="B51"/>
  <c r="H50"/>
  <c r="F50"/>
  <c r="E50"/>
  <c r="D50"/>
  <c r="C50"/>
  <c r="B50"/>
  <c r="H49"/>
  <c r="F49"/>
  <c r="E49"/>
  <c r="D49"/>
  <c r="C49"/>
  <c r="B49"/>
  <c r="H48"/>
  <c r="F48"/>
  <c r="E48"/>
  <c r="D48"/>
  <c r="C48"/>
  <c r="B48"/>
  <c r="H47"/>
  <c r="F47"/>
  <c r="E47"/>
  <c r="D47"/>
  <c r="C47"/>
  <c r="B47"/>
  <c r="H46"/>
  <c r="F46"/>
  <c r="E46"/>
  <c r="D46"/>
  <c r="C46"/>
  <c r="B46"/>
  <c r="H45"/>
  <c r="F45"/>
  <c r="E45"/>
  <c r="D45"/>
  <c r="C45"/>
  <c r="B45"/>
  <c r="F44"/>
  <c r="E44"/>
  <c r="D44"/>
  <c r="C44"/>
  <c r="B44"/>
  <c r="F43"/>
  <c r="E43"/>
  <c r="D43"/>
  <c r="C43"/>
  <c r="B43"/>
  <c r="G42"/>
  <c r="F42"/>
  <c r="E42"/>
  <c r="D42"/>
  <c r="C42"/>
  <c r="B42"/>
  <c r="H41"/>
  <c r="G41"/>
  <c r="F41"/>
  <c r="E41"/>
  <c r="D41"/>
  <c r="C41"/>
  <c r="B41"/>
  <c r="H40"/>
  <c r="G40"/>
  <c r="F40"/>
  <c r="E40"/>
  <c r="D40"/>
  <c r="C40"/>
  <c r="B40"/>
  <c r="H39"/>
  <c r="G39"/>
  <c r="F39"/>
  <c r="E39"/>
  <c r="D39"/>
  <c r="C39"/>
  <c r="B39"/>
  <c r="H38"/>
  <c r="G38"/>
  <c r="F38"/>
  <c r="E38"/>
  <c r="D38"/>
  <c r="C38"/>
  <c r="B38"/>
  <c r="H37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F34"/>
  <c r="E34"/>
  <c r="D34"/>
  <c r="C34"/>
  <c r="B34"/>
  <c r="H33"/>
  <c r="F33"/>
  <c r="E33"/>
  <c r="D33"/>
  <c r="C33"/>
  <c r="B33"/>
  <c r="H32"/>
  <c r="F32"/>
  <c r="E32"/>
  <c r="D32"/>
  <c r="C32"/>
  <c r="B32"/>
  <c r="H31"/>
  <c r="F31"/>
  <c r="E31"/>
  <c r="D31"/>
  <c r="C31"/>
  <c r="B31"/>
  <c r="H30"/>
  <c r="F30"/>
  <c r="E30"/>
  <c r="D30"/>
  <c r="C30"/>
  <c r="B30"/>
  <c r="H29"/>
  <c r="F29"/>
  <c r="E29"/>
  <c r="D29"/>
  <c r="C29"/>
  <c r="B29"/>
  <c r="H28"/>
  <c r="F28"/>
  <c r="E28"/>
  <c r="D28"/>
  <c r="C28"/>
  <c r="B28"/>
  <c r="H27"/>
  <c r="F27"/>
  <c r="E27"/>
  <c r="D27"/>
  <c r="C27"/>
  <c r="B27"/>
  <c r="H26"/>
  <c r="F26"/>
  <c r="E26"/>
  <c r="D26"/>
  <c r="C26"/>
  <c r="B26"/>
  <c r="H25"/>
  <c r="F25"/>
  <c r="E25"/>
  <c r="D25"/>
  <c r="C25"/>
  <c r="B25"/>
  <c r="F24"/>
  <c r="E24"/>
  <c r="D24"/>
  <c r="C24"/>
  <c r="B24"/>
  <c r="H23"/>
  <c r="F23"/>
  <c r="E23"/>
  <c r="D23"/>
  <c r="C23"/>
  <c r="B23"/>
  <c r="H22"/>
  <c r="F22"/>
  <c r="E22"/>
  <c r="D22"/>
  <c r="C22"/>
  <c r="B22"/>
  <c r="H21"/>
  <c r="F21"/>
  <c r="E21"/>
  <c r="D21"/>
  <c r="C21"/>
  <c r="B21"/>
  <c r="H20"/>
  <c r="F20"/>
  <c r="E20"/>
  <c r="D20"/>
  <c r="C20"/>
  <c r="B20"/>
  <c r="H19"/>
  <c r="F19"/>
  <c r="E19"/>
  <c r="D19"/>
  <c r="C19"/>
  <c r="B19"/>
  <c r="H18"/>
  <c r="F18"/>
  <c r="E18"/>
  <c r="D18"/>
  <c r="C18"/>
  <c r="B18"/>
  <c r="H17"/>
  <c r="F17"/>
  <c r="E17"/>
  <c r="D17"/>
  <c r="C17"/>
  <c r="B17"/>
  <c r="H16"/>
  <c r="F16"/>
  <c r="E16"/>
  <c r="D16"/>
  <c r="C16"/>
  <c r="B16"/>
  <c r="H15"/>
  <c r="G15"/>
  <c r="F15"/>
  <c r="E15"/>
  <c r="D15"/>
  <c r="C15"/>
  <c r="B15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H9"/>
  <c r="G9"/>
  <c r="F9"/>
  <c r="E9"/>
  <c r="D9"/>
  <c r="C9"/>
  <c r="B9"/>
  <c r="H8"/>
  <c r="G8"/>
  <c r="F8"/>
  <c r="E8"/>
  <c r="D8"/>
  <c r="C8"/>
  <c r="B8"/>
  <c r="H7"/>
  <c r="G7"/>
  <c r="F7"/>
  <c r="E7"/>
  <c r="D7"/>
  <c r="C7"/>
  <c r="B7"/>
  <c r="H6"/>
  <c r="G6"/>
  <c r="F6"/>
  <c r="E6"/>
  <c r="D6"/>
  <c r="C6"/>
  <c r="B6"/>
  <c r="H5"/>
  <c r="G5"/>
  <c r="F5"/>
  <c r="E5"/>
  <c r="D5"/>
  <c r="C5"/>
  <c r="B5"/>
  <c r="H93" l="1"/>
  <c r="G43" i="1"/>
  <c r="G42" i="11"/>
  <c r="G50" i="9"/>
  <c r="H82" i="11"/>
  <c r="H83" i="1"/>
  <c r="H90" i="9"/>
  <c r="H43" i="1"/>
  <c r="H42" i="11"/>
  <c r="H50" i="9"/>
  <c r="H94" i="1"/>
  <c r="H93" i="11"/>
  <c r="H62" i="9"/>
  <c r="H54" i="11"/>
  <c r="H72" i="9"/>
  <c r="H64" i="11"/>
  <c r="H82" i="9"/>
  <c r="H74" i="11"/>
  <c r="G82" i="9"/>
  <c r="G74" i="11"/>
  <c r="H24" i="4"/>
  <c r="H34"/>
  <c r="H74"/>
  <c r="G74"/>
  <c r="G16" i="1"/>
  <c r="G16" i="11" s="1"/>
  <c r="G23" i="9"/>
  <c r="H21"/>
  <c r="H14" i="1"/>
  <c r="G94" i="4"/>
  <c r="G84"/>
  <c r="H14" i="11" l="1"/>
  <c r="H44" i="1"/>
  <c r="H43" i="11"/>
  <c r="H51" i="9"/>
  <c r="H43" i="4"/>
  <c r="H83" i="11"/>
  <c r="H84" i="1"/>
  <c r="H83" i="4"/>
  <c r="H91" i="9"/>
  <c r="G44" i="1"/>
  <c r="G43" i="11"/>
  <c r="G43" i="4"/>
  <c r="G51" i="9"/>
  <c r="H94" i="11"/>
  <c r="H102" i="9"/>
  <c r="H94" i="4"/>
  <c r="G24" i="9"/>
  <c r="G17" i="1"/>
  <c r="G17" i="11" s="1"/>
  <c r="G16" i="4"/>
  <c r="H22" i="9"/>
  <c r="H14" i="4"/>
  <c r="H84" i="11" l="1"/>
  <c r="H92" i="9"/>
  <c r="H84" i="4"/>
  <c r="G45" i="1"/>
  <c r="G44" i="11"/>
  <c r="G52" i="9"/>
  <c r="G44" i="4"/>
  <c r="H44" i="11"/>
  <c r="H52" i="9"/>
  <c r="H44" i="4"/>
  <c r="G18" i="1"/>
  <c r="G18" i="11" s="1"/>
  <c r="G25" i="9"/>
  <c r="G17" i="4"/>
  <c r="G45" i="11" l="1"/>
  <c r="G46" i="1"/>
  <c r="G53" i="9"/>
  <c r="G45" i="4"/>
  <c r="G19" i="1"/>
  <c r="G19" i="11" s="1"/>
  <c r="G26" i="9"/>
  <c r="G18" i="4"/>
  <c r="G46" i="11" l="1"/>
  <c r="G47" i="1"/>
  <c r="G54" i="9"/>
  <c r="G46" i="4"/>
  <c r="G20" i="1"/>
  <c r="G20" i="11" s="1"/>
  <c r="G27" i="9"/>
  <c r="G19" i="4"/>
  <c r="G47" i="11" l="1"/>
  <c r="G55" i="9"/>
  <c r="G48" i="1"/>
  <c r="G47" i="4"/>
  <c r="G21" i="1"/>
  <c r="G21" i="11" s="1"/>
  <c r="G28" i="9"/>
  <c r="G20" i="4"/>
  <c r="G48" i="11" l="1"/>
  <c r="G49" i="1"/>
  <c r="G56" i="9"/>
  <c r="G48" i="4"/>
  <c r="G22" i="1"/>
  <c r="G22" i="11" s="1"/>
  <c r="G29" i="9"/>
  <c r="G21" i="4"/>
  <c r="G49" i="11" l="1"/>
  <c r="G50" i="1"/>
  <c r="G57" i="9"/>
  <c r="G49" i="4"/>
  <c r="G23" i="1"/>
  <c r="G23" i="11" s="1"/>
  <c r="G30" i="9"/>
  <c r="G22" i="4"/>
  <c r="G50" i="11" l="1"/>
  <c r="G51" i="1"/>
  <c r="G58" i="9"/>
  <c r="G50" i="4"/>
  <c r="G24" i="1"/>
  <c r="G24" i="11" s="1"/>
  <c r="G31" i="9"/>
  <c r="G23" i="4"/>
  <c r="G51" i="11" l="1"/>
  <c r="G52" i="1"/>
  <c r="G51" i="4"/>
  <c r="G59" i="9"/>
  <c r="G25" i="1"/>
  <c r="G25" i="11" s="1"/>
  <c r="G24" i="4"/>
  <c r="G32" i="9"/>
  <c r="G52" i="4" l="1"/>
  <c r="G52" i="11"/>
  <c r="G60" i="9"/>
  <c r="G53" i="1"/>
  <c r="G33" i="9"/>
  <c r="G26" i="1"/>
  <c r="G26" i="11" s="1"/>
  <c r="G25" i="4"/>
  <c r="G53" i="11" l="1"/>
  <c r="G54" i="1"/>
  <c r="G53" i="4"/>
  <c r="G61" i="9"/>
  <c r="G34"/>
  <c r="G27" i="1"/>
  <c r="G27" i="11" s="1"/>
  <c r="G26" i="4"/>
  <c r="G54" i="11" l="1"/>
  <c r="G62" i="9"/>
  <c r="G55" i="1"/>
  <c r="G54" i="4"/>
  <c r="G28" i="1"/>
  <c r="G28" i="11" s="1"/>
  <c r="G35" i="9"/>
  <c r="G27" i="4"/>
  <c r="G55" i="11" l="1"/>
  <c r="G63" i="9"/>
  <c r="G55" i="4"/>
  <c r="G56" i="1"/>
  <c r="G36" i="9"/>
  <c r="G29" i="1"/>
  <c r="G29" i="11" s="1"/>
  <c r="G28" i="4"/>
  <c r="G56" i="11" l="1"/>
  <c r="G57" i="1"/>
  <c r="G56" i="4"/>
  <c r="G64" i="9"/>
  <c r="G37"/>
  <c r="G30" i="1"/>
  <c r="G30" i="11" s="1"/>
  <c r="G29" i="4"/>
  <c r="G57" i="11" l="1"/>
  <c r="G58" i="1"/>
  <c r="G57" i="4"/>
  <c r="G65" i="9"/>
  <c r="G38"/>
  <c r="G30" i="4"/>
  <c r="G31" i="1"/>
  <c r="G31" i="11" s="1"/>
  <c r="G58" l="1"/>
  <c r="G66" i="9"/>
  <c r="G59" i="1"/>
  <c r="G58" i="4"/>
  <c r="G39" i="9"/>
  <c r="G32" i="1"/>
  <c r="G32" i="11" s="1"/>
  <c r="G31" i="4"/>
  <c r="G59" i="11" l="1"/>
  <c r="G60" i="1"/>
  <c r="G59" i="4"/>
  <c r="G67" i="9"/>
  <c r="G40"/>
  <c r="G33" i="1"/>
  <c r="G33" i="11" s="1"/>
  <c r="G32" i="4"/>
  <c r="G60" i="11" l="1"/>
  <c r="G61" i="1"/>
  <c r="G60" i="4"/>
  <c r="G68" i="9"/>
  <c r="G41"/>
  <c r="G34" i="1"/>
  <c r="G34" i="11" s="1"/>
  <c r="G33" i="4"/>
  <c r="G61" i="11" l="1"/>
  <c r="G62" i="1"/>
  <c r="G61" i="4"/>
  <c r="G69" i="9"/>
  <c r="G42"/>
  <c r="G34" i="4"/>
  <c r="G62" i="11" l="1"/>
  <c r="G70" i="9"/>
  <c r="G63" i="1"/>
  <c r="G62" i="4"/>
  <c r="G63" i="11" l="1"/>
  <c r="G64" i="1"/>
  <c r="G71" i="9"/>
  <c r="G63" i="4"/>
  <c r="G64" i="11" l="1"/>
  <c r="G72" i="9"/>
  <c r="G64" i="4"/>
</calcChain>
</file>

<file path=xl/sharedStrings.xml><?xml version="1.0" encoding="utf-8"?>
<sst xmlns="http://schemas.openxmlformats.org/spreadsheetml/2006/main" count="647" uniqueCount="276">
  <si>
    <t>Tab.Nr.</t>
  </si>
  <si>
    <t>Vardas</t>
  </si>
  <si>
    <t>Pavardė</t>
  </si>
  <si>
    <t>Kodas</t>
  </si>
  <si>
    <t>Grupė</t>
  </si>
  <si>
    <t>A</t>
  </si>
  <si>
    <t>B</t>
  </si>
  <si>
    <t>C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</si>
  <si>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</si>
  <si>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</si>
  <si>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</si>
  <si>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</si>
  <si>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</si>
  <si>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</si>
  <si>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</si>
  <si>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</si>
  <si>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</si>
  <si>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darbuotojas</t>
  </si>
  <si>
    <t>pavardė1</t>
  </si>
  <si>
    <t>vardas1</t>
  </si>
  <si>
    <t>vardas2</t>
  </si>
  <si>
    <t>pavardė2</t>
  </si>
  <si>
    <t>vardas3</t>
  </si>
  <si>
    <t>pavardė3</t>
  </si>
  <si>
    <t>vardas4</t>
  </si>
  <si>
    <t>pavardė4</t>
  </si>
  <si>
    <t>vardas5</t>
  </si>
  <si>
    <t>pavardė5</t>
  </si>
  <si>
    <t>vardas6</t>
  </si>
  <si>
    <t>pavardė6</t>
  </si>
  <si>
    <t>vardas7</t>
  </si>
  <si>
    <t>pavardė7</t>
  </si>
  <si>
    <t>vardas8</t>
  </si>
  <si>
    <t>pavardė8</t>
  </si>
  <si>
    <t>vardas9</t>
  </si>
  <si>
    <t>pavardė9</t>
  </si>
  <si>
    <t>vardas10</t>
  </si>
  <si>
    <t>pavardė10</t>
  </si>
  <si>
    <t>vardas11</t>
  </si>
  <si>
    <t>pavardė11</t>
  </si>
  <si>
    <t>vardas12</t>
  </si>
  <si>
    <t>pavardė12</t>
  </si>
  <si>
    <t>vardas13</t>
  </si>
  <si>
    <t>pavardė13</t>
  </si>
  <si>
    <t>vardas14</t>
  </si>
  <si>
    <t>pavardė14</t>
  </si>
  <si>
    <t>vardas15</t>
  </si>
  <si>
    <t>pavardė15</t>
  </si>
  <si>
    <t>vardas16</t>
  </si>
  <si>
    <t>pavardė16</t>
  </si>
  <si>
    <t>vardas17</t>
  </si>
  <si>
    <t>pavardė17</t>
  </si>
  <si>
    <t>vardas18</t>
  </si>
  <si>
    <t>pavardė18</t>
  </si>
  <si>
    <t>vardas19</t>
  </si>
  <si>
    <t>pavardė19</t>
  </si>
  <si>
    <t>vardas20</t>
  </si>
  <si>
    <t>pavardė20</t>
  </si>
  <si>
    <t>vardas21</t>
  </si>
  <si>
    <t>pavardė21</t>
  </si>
  <si>
    <t>vardas22</t>
  </si>
  <si>
    <t>pavardė22</t>
  </si>
  <si>
    <t>vardas23</t>
  </si>
  <si>
    <t>pavardė23</t>
  </si>
  <si>
    <t>vardas24</t>
  </si>
  <si>
    <t>pavardė24</t>
  </si>
  <si>
    <t>vardas25</t>
  </si>
  <si>
    <t>pavardė25</t>
  </si>
  <si>
    <t>vardas26</t>
  </si>
  <si>
    <t>pavardė26</t>
  </si>
  <si>
    <t>vardas27</t>
  </si>
  <si>
    <t>pavardė27</t>
  </si>
  <si>
    <t>vardas28</t>
  </si>
  <si>
    <t>pavardė28</t>
  </si>
  <si>
    <t>vardas29</t>
  </si>
  <si>
    <t>pavardė29</t>
  </si>
  <si>
    <t>vardas30</t>
  </si>
  <si>
    <t>pavardė30</t>
  </si>
  <si>
    <t>vardas31</t>
  </si>
  <si>
    <t>pavardė31</t>
  </si>
  <si>
    <t>vardas32</t>
  </si>
  <si>
    <t>pavardė32</t>
  </si>
  <si>
    <t>vardas33</t>
  </si>
  <si>
    <t>pavardė33</t>
  </si>
  <si>
    <t>vardas34</t>
  </si>
  <si>
    <t>pavardė34</t>
  </si>
  <si>
    <t>vardas35</t>
  </si>
  <si>
    <t>pavardė35</t>
  </si>
  <si>
    <t>vardas36</t>
  </si>
  <si>
    <t>pavardė36</t>
  </si>
  <si>
    <t>vardas37</t>
  </si>
  <si>
    <t>pavardė37</t>
  </si>
  <si>
    <t>vardas38</t>
  </si>
  <si>
    <t>pavardė38</t>
  </si>
  <si>
    <t>vardas39</t>
  </si>
  <si>
    <t>pavardė39</t>
  </si>
  <si>
    <t>vardas40</t>
  </si>
  <si>
    <t>pavardė40</t>
  </si>
  <si>
    <t>vardas41</t>
  </si>
  <si>
    <t>pavardė41</t>
  </si>
  <si>
    <t>vardas42</t>
  </si>
  <si>
    <t>pavardė42</t>
  </si>
  <si>
    <t>vardas43</t>
  </si>
  <si>
    <t>pavardė43</t>
  </si>
  <si>
    <t>vardas44</t>
  </si>
  <si>
    <t>pavardė44</t>
  </si>
  <si>
    <t>vardas45</t>
  </si>
  <si>
    <t>pavardė45</t>
  </si>
  <si>
    <t>vardas46</t>
  </si>
  <si>
    <t>pavardė46</t>
  </si>
  <si>
    <t>vardas47</t>
  </si>
  <si>
    <t>pavardė47</t>
  </si>
  <si>
    <t>vardas48</t>
  </si>
  <si>
    <t>pavardė48</t>
  </si>
  <si>
    <t>vardas49</t>
  </si>
  <si>
    <t>pavardė49</t>
  </si>
  <si>
    <t>vardas50</t>
  </si>
  <si>
    <t>pavardė50</t>
  </si>
  <si>
    <t>vardas51</t>
  </si>
  <si>
    <t>pavardė51</t>
  </si>
  <si>
    <t>vardas52</t>
  </si>
  <si>
    <t>pavardė52</t>
  </si>
  <si>
    <t>vardas53</t>
  </si>
  <si>
    <t>pavardė53</t>
  </si>
  <si>
    <t>vardas54</t>
  </si>
  <si>
    <t>pavardė54</t>
  </si>
  <si>
    <t>vardas55</t>
  </si>
  <si>
    <t>pavardė55</t>
  </si>
  <si>
    <t>vardas56</t>
  </si>
  <si>
    <t>pavardė56</t>
  </si>
  <si>
    <t>vardas57</t>
  </si>
  <si>
    <t>pavardė57</t>
  </si>
  <si>
    <t>vardas58</t>
  </si>
  <si>
    <t>pavardė58</t>
  </si>
  <si>
    <t>vardas59</t>
  </si>
  <si>
    <t>pavardė59</t>
  </si>
  <si>
    <t>vardas60</t>
  </si>
  <si>
    <t>pavardė60</t>
  </si>
  <si>
    <t>vardas61</t>
  </si>
  <si>
    <t>pavardė61</t>
  </si>
  <si>
    <t>vardas62</t>
  </si>
  <si>
    <t>pavardė62</t>
  </si>
  <si>
    <t>vardas63</t>
  </si>
  <si>
    <t>pavardė63</t>
  </si>
  <si>
    <t>vardas64</t>
  </si>
  <si>
    <t>pavardė64</t>
  </si>
  <si>
    <t>vardas65</t>
  </si>
  <si>
    <t>pavardė65</t>
  </si>
  <si>
    <t>vardas66</t>
  </si>
  <si>
    <t>pavardė66</t>
  </si>
  <si>
    <t>vardas67</t>
  </si>
  <si>
    <t>pavardė67</t>
  </si>
  <si>
    <t>vardas68</t>
  </si>
  <si>
    <t>pavardė68</t>
  </si>
  <si>
    <t>vardas69</t>
  </si>
  <si>
    <t>pavardė69</t>
  </si>
  <si>
    <t>vardas70</t>
  </si>
  <si>
    <t>pavardė70</t>
  </si>
  <si>
    <t>vardas71</t>
  </si>
  <si>
    <t>pavardė71</t>
  </si>
  <si>
    <t>vardas72</t>
  </si>
  <si>
    <t>pavardė72</t>
  </si>
  <si>
    <t>vardas73</t>
  </si>
  <si>
    <t>pavardė73</t>
  </si>
  <si>
    <t>vardas74</t>
  </si>
  <si>
    <t>pavardė74</t>
  </si>
  <si>
    <t>vardas75</t>
  </si>
  <si>
    <t>pavardė75</t>
  </si>
  <si>
    <t>vardas76</t>
  </si>
  <si>
    <t>pavardė76</t>
  </si>
  <si>
    <t>vardas77</t>
  </si>
  <si>
    <t>pavardė77</t>
  </si>
  <si>
    <t>vardas78</t>
  </si>
  <si>
    <t>pavardė78</t>
  </si>
  <si>
    <t>vardas79</t>
  </si>
  <si>
    <t>pavardė79</t>
  </si>
  <si>
    <t>vardas80</t>
  </si>
  <si>
    <t>pavardė80</t>
  </si>
  <si>
    <t>vardas81</t>
  </si>
  <si>
    <t>pavardė81</t>
  </si>
  <si>
    <t>vardas82</t>
  </si>
  <si>
    <t>pavardė82</t>
  </si>
  <si>
    <t>vardas83</t>
  </si>
  <si>
    <t>pavardė83</t>
  </si>
  <si>
    <t>vardas84</t>
  </si>
  <si>
    <t>pavardė84</t>
  </si>
  <si>
    <t>vardas85</t>
  </si>
  <si>
    <t>pavardė85</t>
  </si>
  <si>
    <t>vardas86</t>
  </si>
  <si>
    <t>pavardė86</t>
  </si>
  <si>
    <t>vardas87</t>
  </si>
  <si>
    <t>pavardė87</t>
  </si>
  <si>
    <t>vardas88</t>
  </si>
  <si>
    <t>pavardė88</t>
  </si>
  <si>
    <t>vardas89</t>
  </si>
  <si>
    <t>pavardė89</t>
  </si>
  <si>
    <t>vardas90</t>
  </si>
  <si>
    <t>pavardė90</t>
  </si>
  <si>
    <t>Pogrupis</t>
  </si>
  <si>
    <t>Pareigybė/Etatas</t>
  </si>
  <si>
    <t>vadovas</t>
  </si>
  <si>
    <t>pavaduotojas</t>
  </si>
  <si>
    <t>specialistas</t>
  </si>
  <si>
    <t>pagalbinis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</si>
  <si>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</si>
  <si>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</si>
  <si>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</si>
  <si>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</si>
  <si>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</si>
  <si>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</si>
  <si>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</si>
  <si>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</si>
  <si>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</si>
  <si>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</si>
  <si>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</si>
  <si>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</si>
  <si>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Pardavimai</t>
  </si>
  <si>
    <t>s1</t>
  </si>
  <si>
    <t>s2</t>
  </si>
  <si>
    <t>k1</t>
  </si>
  <si>
    <t>k2</t>
  </si>
  <si>
    <t>makp normatyvas</t>
  </si>
  <si>
    <t>potencialus makp fondas</t>
  </si>
  <si>
    <t>galimas išmokėti makp fondas</t>
  </si>
  <si>
    <t>jaun.specialistas</t>
  </si>
  <si>
    <t>GP /iki makp/</t>
  </si>
  <si>
    <t>GP /po makp/</t>
  </si>
  <si>
    <t>q1</t>
  </si>
  <si>
    <t>q2</t>
  </si>
  <si>
    <t>q3</t>
  </si>
  <si>
    <t>q4</t>
  </si>
  <si>
    <t>GP /iki kkp/</t>
  </si>
  <si>
    <t>kkp normatyvas</t>
  </si>
  <si>
    <t>galimas išmokėti kkp fondas</t>
  </si>
  <si>
    <t>ctrl</t>
  </si>
  <si>
    <t>Q1</t>
  </si>
  <si>
    <t>Q2</t>
  </si>
  <si>
    <t>Q3</t>
  </si>
  <si>
    <t>Q4</t>
  </si>
  <si>
    <t>ctrl /pogrupio/</t>
  </si>
  <si>
    <t>Q1-q1</t>
  </si>
  <si>
    <t>Q2-q2</t>
  </si>
  <si>
    <t>Q3-q3</t>
  </si>
  <si>
    <t>Q4-q4</t>
  </si>
  <si>
    <t>POKYTIS</t>
  </si>
  <si>
    <t>IŠANSKTINIS</t>
  </si>
  <si>
    <t>PATVIRTINTAS</t>
  </si>
  <si>
    <t>GP /po kkp/</t>
  </si>
  <si>
    <t>kkp koef.</t>
  </si>
  <si>
    <t>ĮMONĖ</t>
  </si>
  <si>
    <t>kkp fondas /1/</t>
  </si>
  <si>
    <t>kkp fondas /2/</t>
  </si>
  <si>
    <t>m</t>
  </si>
  <si>
    <t>STRAIPSNIAI, lt</t>
  </si>
  <si>
    <t>metiniam premijavimui (mp) skirta</t>
  </si>
  <si>
    <t>galimas išmokėti mp fondas</t>
  </si>
  <si>
    <t>išmokėjimui patvirtintas mp fondas</t>
  </si>
  <si>
    <t>Padalinio pavadinimas (PP)</t>
  </si>
  <si>
    <t>Sub-padalinio pavadinimas (SPP)</t>
  </si>
  <si>
    <t>PP</t>
  </si>
  <si>
    <t>SPP</t>
  </si>
  <si>
    <t>makp pasiektas rodiklis 1, %</t>
  </si>
  <si>
    <t>makp pasiektas rodiklis 2, %</t>
  </si>
  <si>
    <t>išmokėjimui patvirtintas makp fondas</t>
  </si>
  <si>
    <t>kkp pasiektas rodiklis 1, %</t>
  </si>
  <si>
    <t>išmokėjimui patvirtintas kkp fondas</t>
  </si>
  <si>
    <t>kkp pasiektas rodiklis 2, %</t>
  </si>
  <si>
    <t>Lentelė 1</t>
  </si>
  <si>
    <t>Lentelė 2</t>
  </si>
  <si>
    <t>Lentelė 3</t>
  </si>
  <si>
    <t>STRAIPSNIAI</t>
  </si>
  <si>
    <t>kkp fondas, lt</t>
  </si>
  <si>
    <t>sub-padaliniai</t>
  </si>
  <si>
    <t/>
  </si>
  <si>
    <t>negalimas</t>
  </si>
  <si>
    <t>O'K</t>
  </si>
</sst>
</file>

<file path=xl/styles.xml><?xml version="1.0" encoding="utf-8"?>
<styleSheet xmlns="http://schemas.openxmlformats.org/spreadsheetml/2006/main">
  <numFmts count="4">
    <numFmt numFmtId="42" formatCode="_-* #,##0\ &quot;Lt&quot;_-;\-* #,##0\ &quot;Lt&quot;_-;_-* &quot;-&quot;\ &quot;Lt&quot;_-;_-@_-"/>
    <numFmt numFmtId="43" formatCode="_-* #,##0.00\ _L_t_-;\-* #,##0.00\ _L_t_-;_-* &quot;-&quot;??\ _L_t_-;_-@_-"/>
    <numFmt numFmtId="164" formatCode="0.0%"/>
    <numFmt numFmtId="165" formatCode="#,##0_ ;\-#,##0\ "/>
  </numFmts>
  <fonts count="8">
    <font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color rgb="FFFFFF00"/>
      <name val="Tahoma"/>
      <family val="2"/>
      <charset val="186"/>
    </font>
    <font>
      <sz val="10"/>
      <name val="Tahoma"/>
      <family val="2"/>
      <charset val="186"/>
    </font>
    <font>
      <sz val="8"/>
      <name val="Tahoma"/>
      <family val="2"/>
      <charset val="186"/>
    </font>
    <font>
      <sz val="8"/>
      <color rgb="FFFFFF00"/>
      <name val="Tahoma"/>
      <family val="2"/>
      <charset val="186"/>
    </font>
    <font>
      <sz val="8"/>
      <color rgb="FFFF0000"/>
      <name val="Tahoma"/>
      <family val="2"/>
      <charset val="186"/>
    </font>
    <font>
      <sz val="8"/>
      <color theme="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rgb="FFFF0000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0000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 style="medium">
        <color rgb="FFFF0000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3" tint="0.39994506668294322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3" tint="0.3999450666829432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3" tint="0.3999450666829432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3" tint="0.3999450666829432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3" tint="0.3999450666829432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ck">
        <color theme="3" tint="0.39994506668294322"/>
      </right>
      <top/>
      <bottom/>
      <diagonal/>
    </border>
    <border>
      <left style="thick">
        <color theme="3" tint="0.3999145481734672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3" tint="0.3999145481734672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ck">
        <color theme="3" tint="0.39994506668294322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3" tint="0.39994506668294322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3" tint="0.3999450666829432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3" tint="0.3999145481734672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3" tint="0.39991454817346722"/>
      </right>
      <top/>
      <bottom style="thin">
        <color theme="0" tint="-0.34998626667073579"/>
      </bottom>
      <diagonal/>
    </border>
    <border>
      <left style="thick">
        <color theme="3" tint="0.39991454817346722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ck">
        <color theme="3" tint="0.39991454817346722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thick">
        <color theme="3" tint="0.39994506668294322"/>
      </right>
      <top/>
      <bottom style="double">
        <color theme="0" tint="-0.34998626667073579"/>
      </bottom>
      <diagonal/>
    </border>
    <border>
      <left style="thick">
        <color theme="3" tint="0.39994506668294322"/>
      </left>
      <right/>
      <top/>
      <bottom style="double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/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ck">
        <color rgb="FFFF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0000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3" borderId="2" xfId="0" applyFill="1" applyBorder="1" applyAlignment="1">
      <alignment horizontal="left" vertical="center" indent="1"/>
    </xf>
    <xf numFmtId="0" fontId="0" fillId="3" borderId="3" xfId="0" applyFill="1" applyBorder="1" applyAlignment="1">
      <alignment horizontal="left" vertical="center" indent="1"/>
    </xf>
    <xf numFmtId="0" fontId="0" fillId="4" borderId="3" xfId="0" applyFill="1" applyBorder="1" applyAlignment="1">
      <alignment horizontal="left" vertical="center" indent="1"/>
    </xf>
    <xf numFmtId="0" fontId="0" fillId="4" borderId="4" xfId="0" applyFill="1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42" fontId="2" fillId="5" borderId="13" xfId="0" applyNumberFormat="1" applyFont="1" applyFill="1" applyBorder="1" applyAlignment="1">
      <alignment vertical="center"/>
    </xf>
    <xf numFmtId="42" fontId="2" fillId="5" borderId="15" xfId="0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horizontal="right" vertical="center" indent="1"/>
    </xf>
    <xf numFmtId="0" fontId="3" fillId="6" borderId="1" xfId="0" applyFont="1" applyFill="1" applyBorder="1" applyAlignment="1">
      <alignment horizontal="left" vertical="center" indent="1"/>
    </xf>
    <xf numFmtId="0" fontId="3" fillId="6" borderId="1" xfId="0" applyFont="1" applyFill="1" applyBorder="1" applyAlignment="1">
      <alignment horizontal="right" vertical="center" indent="1"/>
    </xf>
    <xf numFmtId="0" fontId="3" fillId="6" borderId="7" xfId="0" applyFont="1" applyFill="1" applyBorder="1" applyAlignment="1">
      <alignment horizontal="right" vertical="center" indent="1"/>
    </xf>
    <xf numFmtId="0" fontId="3" fillId="6" borderId="8" xfId="0" applyFont="1" applyFill="1" applyBorder="1" applyAlignment="1">
      <alignment horizontal="left" vertical="center" indent="1"/>
    </xf>
    <xf numFmtId="0" fontId="3" fillId="6" borderId="8" xfId="0" applyFont="1" applyFill="1" applyBorder="1" applyAlignment="1">
      <alignment horizontal="right" vertical="center" indent="1"/>
    </xf>
    <xf numFmtId="0" fontId="3" fillId="7" borderId="5" xfId="0" applyFont="1" applyFill="1" applyBorder="1" applyAlignment="1">
      <alignment horizontal="right" vertical="center" indent="1"/>
    </xf>
    <xf numFmtId="0" fontId="3" fillId="7" borderId="1" xfId="0" applyFont="1" applyFill="1" applyBorder="1" applyAlignment="1">
      <alignment horizontal="left" vertical="center" indent="1"/>
    </xf>
    <xf numFmtId="0" fontId="3" fillId="7" borderId="1" xfId="0" applyFont="1" applyFill="1" applyBorder="1" applyAlignment="1">
      <alignment horizontal="right" vertical="center" indent="1"/>
    </xf>
    <xf numFmtId="0" fontId="3" fillId="7" borderId="7" xfId="0" applyFont="1" applyFill="1" applyBorder="1" applyAlignment="1">
      <alignment horizontal="right" vertical="center" indent="1"/>
    </xf>
    <xf numFmtId="0" fontId="3" fillId="7" borderId="8" xfId="0" applyFont="1" applyFill="1" applyBorder="1" applyAlignment="1">
      <alignment horizontal="left" vertical="center" indent="1"/>
    </xf>
    <xf numFmtId="0" fontId="3" fillId="7" borderId="8" xfId="0" applyFont="1" applyFill="1" applyBorder="1" applyAlignment="1">
      <alignment horizontal="right" vertical="center" indent="1"/>
    </xf>
    <xf numFmtId="0" fontId="0" fillId="3" borderId="1" xfId="0" applyFill="1" applyBorder="1" applyAlignment="1">
      <alignment horizontal="left" vertical="center" indent="1"/>
    </xf>
    <xf numFmtId="37" fontId="3" fillId="6" borderId="1" xfId="0" applyNumberFormat="1" applyFont="1" applyFill="1" applyBorder="1" applyAlignment="1">
      <alignment vertical="center"/>
    </xf>
    <xf numFmtId="0" fontId="0" fillId="4" borderId="16" xfId="0" applyFill="1" applyBorder="1" applyAlignment="1">
      <alignment horizontal="left" vertical="center" indent="1"/>
    </xf>
    <xf numFmtId="9" fontId="2" fillId="5" borderId="17" xfId="1" applyFont="1" applyFill="1" applyBorder="1" applyAlignment="1">
      <alignment vertical="center"/>
    </xf>
    <xf numFmtId="9" fontId="2" fillId="5" borderId="18" xfId="1" applyFont="1" applyFill="1" applyBorder="1" applyAlignment="1">
      <alignment vertical="center"/>
    </xf>
    <xf numFmtId="42" fontId="2" fillId="5" borderId="1" xfId="0" applyNumberFormat="1" applyFont="1" applyFill="1" applyBorder="1" applyAlignment="1">
      <alignment vertical="center"/>
    </xf>
    <xf numFmtId="42" fontId="2" fillId="5" borderId="6" xfId="0" applyNumberFormat="1" applyFont="1" applyFill="1" applyBorder="1" applyAlignment="1">
      <alignment vertical="center"/>
    </xf>
    <xf numFmtId="42" fontId="2" fillId="5" borderId="8" xfId="0" applyNumberFormat="1" applyFont="1" applyFill="1" applyBorder="1" applyAlignment="1">
      <alignment vertical="center"/>
    </xf>
    <xf numFmtId="42" fontId="2" fillId="5" borderId="9" xfId="0" applyNumberFormat="1" applyFont="1" applyFill="1" applyBorder="1" applyAlignment="1">
      <alignment vertical="center"/>
    </xf>
    <xf numFmtId="42" fontId="3" fillId="6" borderId="17" xfId="1" applyNumberFormat="1" applyFont="1" applyFill="1" applyBorder="1" applyAlignment="1">
      <alignment vertical="center"/>
    </xf>
    <xf numFmtId="0" fontId="0" fillId="3" borderId="19" xfId="0" applyFill="1" applyBorder="1" applyAlignment="1">
      <alignment horizontal="left" vertical="center" indent="1"/>
    </xf>
    <xf numFmtId="0" fontId="3" fillId="6" borderId="20" xfId="0" applyFont="1" applyFill="1" applyBorder="1" applyAlignment="1">
      <alignment horizontal="left" vertical="center" indent="1"/>
    </xf>
    <xf numFmtId="0" fontId="3" fillId="6" borderId="21" xfId="0" applyFont="1" applyFill="1" applyBorder="1" applyAlignment="1">
      <alignment horizontal="left" vertical="center" indent="1"/>
    </xf>
    <xf numFmtId="0" fontId="0" fillId="4" borderId="22" xfId="0" applyFill="1" applyBorder="1" applyAlignment="1">
      <alignment horizontal="left" vertical="center" indent="1"/>
    </xf>
    <xf numFmtId="0" fontId="0" fillId="4" borderId="23" xfId="0" applyFill="1" applyBorder="1" applyAlignment="1">
      <alignment horizontal="left" vertical="center" indent="1"/>
    </xf>
    <xf numFmtId="2" fontId="2" fillId="5" borderId="24" xfId="1" applyNumberFormat="1" applyFont="1" applyFill="1" applyBorder="1" applyAlignment="1">
      <alignment vertical="center"/>
    </xf>
    <xf numFmtId="42" fontId="3" fillId="6" borderId="25" xfId="1" applyNumberFormat="1" applyFont="1" applyFill="1" applyBorder="1" applyAlignment="1">
      <alignment vertical="center"/>
    </xf>
    <xf numFmtId="0" fontId="0" fillId="4" borderId="26" xfId="0" applyFill="1" applyBorder="1" applyAlignment="1">
      <alignment horizontal="left" vertical="center" indent="1"/>
    </xf>
    <xf numFmtId="42" fontId="3" fillId="6" borderId="27" xfId="1" applyNumberFormat="1" applyFont="1" applyFill="1" applyBorder="1" applyAlignment="1">
      <alignment vertical="center"/>
    </xf>
    <xf numFmtId="2" fontId="2" fillId="5" borderId="28" xfId="1" applyNumberFormat="1" applyFont="1" applyFill="1" applyBorder="1" applyAlignment="1">
      <alignment vertical="center"/>
    </xf>
    <xf numFmtId="42" fontId="3" fillId="6" borderId="18" xfId="1" applyNumberFormat="1" applyFont="1" applyFill="1" applyBorder="1" applyAlignment="1">
      <alignment vertical="center"/>
    </xf>
    <xf numFmtId="42" fontId="3" fillId="6" borderId="29" xfId="1" applyNumberFormat="1" applyFont="1" applyFill="1" applyBorder="1" applyAlignment="1">
      <alignment vertical="center"/>
    </xf>
    <xf numFmtId="42" fontId="3" fillId="6" borderId="30" xfId="1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/>
    <xf numFmtId="0" fontId="0" fillId="4" borderId="1" xfId="0" applyFont="1" applyFill="1" applyBorder="1" applyAlignment="1">
      <alignment horizontal="left" vertical="center" indent="1"/>
    </xf>
    <xf numFmtId="165" fontId="2" fillId="5" borderId="1" xfId="0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 indent="1"/>
    </xf>
    <xf numFmtId="164" fontId="3" fillId="6" borderId="1" xfId="1" applyNumberFormat="1" applyFont="1" applyFill="1" applyBorder="1" applyAlignment="1">
      <alignment horizontal="right" vertical="center" indent="1"/>
    </xf>
    <xf numFmtId="165" fontId="3" fillId="6" borderId="1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2" fontId="2" fillId="5" borderId="1" xfId="1" applyNumberFormat="1" applyFont="1" applyFill="1" applyBorder="1" applyAlignment="1">
      <alignment horizontal="right" vertical="center" indent="1"/>
    </xf>
    <xf numFmtId="0" fontId="4" fillId="6" borderId="20" xfId="0" applyFont="1" applyFill="1" applyBorder="1" applyAlignment="1">
      <alignment horizontal="right" vertical="center" indent="1"/>
    </xf>
    <xf numFmtId="165" fontId="4" fillId="6" borderId="1" xfId="0" applyNumberFormat="1" applyFont="1" applyFill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 indent="1"/>
    </xf>
    <xf numFmtId="0" fontId="7" fillId="2" borderId="0" xfId="0" applyFont="1" applyFill="1"/>
    <xf numFmtId="2" fontId="2" fillId="5" borderId="31" xfId="1" applyNumberFormat="1" applyFont="1" applyFill="1" applyBorder="1" applyAlignment="1">
      <alignment horizontal="right" vertical="center" indent="1"/>
    </xf>
    <xf numFmtId="43" fontId="4" fillId="6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 indent="1"/>
    </xf>
    <xf numFmtId="165" fontId="4" fillId="6" borderId="32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6" borderId="20" xfId="0" applyFont="1" applyFill="1" applyBorder="1" applyAlignment="1">
      <alignment horizontal="left" vertical="center" indent="1"/>
    </xf>
    <xf numFmtId="0" fontId="7" fillId="0" borderId="0" xfId="0" applyFont="1"/>
    <xf numFmtId="0" fontId="0" fillId="4" borderId="33" xfId="0" applyFont="1" applyFill="1" applyBorder="1" applyAlignment="1">
      <alignment horizontal="left" vertical="center" indent="1"/>
    </xf>
    <xf numFmtId="0" fontId="0" fillId="4" borderId="34" xfId="0" applyFill="1" applyBorder="1" applyAlignment="1">
      <alignment horizontal="left" vertical="center" indent="1"/>
    </xf>
    <xf numFmtId="165" fontId="3" fillId="6" borderId="33" xfId="0" applyNumberFormat="1" applyFont="1" applyFill="1" applyBorder="1" applyAlignment="1">
      <alignment horizontal="right" vertical="center"/>
    </xf>
    <xf numFmtId="165" fontId="3" fillId="6" borderId="34" xfId="0" applyNumberFormat="1" applyFont="1" applyFill="1" applyBorder="1" applyAlignment="1">
      <alignment horizontal="right" vertical="center"/>
    </xf>
    <xf numFmtId="2" fontId="2" fillId="5" borderId="35" xfId="1" applyNumberFormat="1" applyFont="1" applyFill="1" applyBorder="1" applyAlignment="1">
      <alignment horizontal="right" vertical="center" indent="1"/>
    </xf>
    <xf numFmtId="2" fontId="2" fillId="5" borderId="34" xfId="1" applyNumberFormat="1" applyFont="1" applyFill="1" applyBorder="1" applyAlignment="1">
      <alignment horizontal="right" vertical="center" indent="1"/>
    </xf>
    <xf numFmtId="43" fontId="6" fillId="0" borderId="33" xfId="1" applyNumberFormat="1" applyFont="1" applyFill="1" applyBorder="1" applyAlignment="1">
      <alignment horizontal="right" vertical="center" indent="1"/>
    </xf>
    <xf numFmtId="43" fontId="6" fillId="0" borderId="34" xfId="1" applyNumberFormat="1" applyFont="1" applyFill="1" applyBorder="1" applyAlignment="1">
      <alignment horizontal="right" vertical="center" indent="1"/>
    </xf>
    <xf numFmtId="0" fontId="0" fillId="4" borderId="33" xfId="0" applyFill="1" applyBorder="1" applyAlignment="1">
      <alignment horizontal="left" vertical="center" indent="1"/>
    </xf>
    <xf numFmtId="2" fontId="2" fillId="5" borderId="33" xfId="1" applyNumberFormat="1" applyFont="1" applyFill="1" applyBorder="1" applyAlignment="1">
      <alignment horizontal="right" vertical="center" indent="1"/>
    </xf>
    <xf numFmtId="39" fontId="3" fillId="6" borderId="34" xfId="2" applyNumberFormat="1" applyFont="1" applyFill="1" applyBorder="1" applyAlignment="1">
      <alignment horizontal="right" vertical="center"/>
    </xf>
    <xf numFmtId="39" fontId="3" fillId="6" borderId="1" xfId="2" applyNumberFormat="1" applyFont="1" applyFill="1" applyBorder="1" applyAlignment="1">
      <alignment horizontal="right" vertical="center"/>
    </xf>
    <xf numFmtId="0" fontId="0" fillId="4" borderId="20" xfId="0" applyFont="1" applyFill="1" applyBorder="1" applyAlignment="1">
      <alignment horizontal="left" vertical="center" indent="1"/>
    </xf>
    <xf numFmtId="43" fontId="6" fillId="0" borderId="20" xfId="1" applyNumberFormat="1" applyFont="1" applyFill="1" applyBorder="1" applyAlignment="1">
      <alignment horizontal="right" vertical="center" indent="1"/>
    </xf>
    <xf numFmtId="0" fontId="0" fillId="4" borderId="17" xfId="0" applyFill="1" applyBorder="1" applyAlignment="1">
      <alignment horizontal="left" vertical="center" indent="1"/>
    </xf>
    <xf numFmtId="43" fontId="4" fillId="6" borderId="17" xfId="0" applyNumberFormat="1" applyFont="1" applyFill="1" applyBorder="1" applyAlignment="1">
      <alignment horizontal="right" vertical="center"/>
    </xf>
    <xf numFmtId="2" fontId="5" fillId="5" borderId="1" xfId="1" applyNumberFormat="1" applyFont="1" applyFill="1" applyBorder="1" applyAlignment="1">
      <alignment horizontal="right" vertical="center" indent="1"/>
    </xf>
    <xf numFmtId="2" fontId="5" fillId="5" borderId="20" xfId="1" applyNumberFormat="1" applyFont="1" applyFill="1" applyBorder="1" applyAlignment="1">
      <alignment horizontal="right" vertical="center" indent="1"/>
    </xf>
    <xf numFmtId="2" fontId="5" fillId="5" borderId="34" xfId="1" applyNumberFormat="1" applyFont="1" applyFill="1" applyBorder="1" applyAlignment="1">
      <alignment horizontal="right" vertical="center" indent="1"/>
    </xf>
    <xf numFmtId="2" fontId="5" fillId="5" borderId="33" xfId="1" applyNumberFormat="1" applyFont="1" applyFill="1" applyBorder="1" applyAlignment="1">
      <alignment horizontal="right" vertical="center" indent="1"/>
    </xf>
    <xf numFmtId="165" fontId="4" fillId="6" borderId="20" xfId="0" applyNumberFormat="1" applyFont="1" applyFill="1" applyBorder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36" xfId="0" applyNumberFormat="1" applyFont="1" applyFill="1" applyBorder="1" applyAlignment="1">
      <alignment horizontal="right" vertical="center"/>
    </xf>
    <xf numFmtId="0" fontId="0" fillId="4" borderId="41" xfId="0" applyFill="1" applyBorder="1" applyAlignment="1">
      <alignment horizontal="left" vertical="center" indent="1"/>
    </xf>
    <xf numFmtId="0" fontId="0" fillId="4" borderId="42" xfId="0" applyFill="1" applyBorder="1" applyAlignment="1">
      <alignment horizontal="left" vertical="center" indent="1"/>
    </xf>
    <xf numFmtId="165" fontId="4" fillId="6" borderId="41" xfId="0" applyNumberFormat="1" applyFont="1" applyFill="1" applyBorder="1" applyAlignment="1">
      <alignment horizontal="right" vertical="center"/>
    </xf>
    <xf numFmtId="165" fontId="4" fillId="6" borderId="42" xfId="0" applyNumberFormat="1" applyFont="1" applyFill="1" applyBorder="1" applyAlignment="1">
      <alignment horizontal="right" vertical="center"/>
    </xf>
    <xf numFmtId="0" fontId="4" fillId="6" borderId="36" xfId="0" applyFont="1" applyFill="1" applyBorder="1" applyAlignment="1">
      <alignment horizontal="right" vertical="center" indent="1"/>
    </xf>
    <xf numFmtId="2" fontId="5" fillId="5" borderId="32" xfId="1" applyNumberFormat="1" applyFont="1" applyFill="1" applyBorder="1" applyAlignment="1">
      <alignment horizontal="right" vertical="center" indent="1"/>
    </xf>
    <xf numFmtId="2" fontId="5" fillId="5" borderId="36" xfId="1" applyNumberFormat="1" applyFont="1" applyFill="1" applyBorder="1" applyAlignment="1">
      <alignment horizontal="right" vertical="center" indent="1"/>
    </xf>
    <xf numFmtId="2" fontId="5" fillId="5" borderId="37" xfId="1" applyNumberFormat="1" applyFont="1" applyFill="1" applyBorder="1" applyAlignment="1">
      <alignment horizontal="right" vertical="center" indent="1"/>
    </xf>
    <xf numFmtId="2" fontId="5" fillId="5" borderId="38" xfId="1" applyNumberFormat="1" applyFont="1" applyFill="1" applyBorder="1" applyAlignment="1">
      <alignment horizontal="right" vertical="center" indent="1"/>
    </xf>
    <xf numFmtId="43" fontId="4" fillId="6" borderId="44" xfId="0" applyNumberFormat="1" applyFont="1" applyFill="1" applyBorder="1" applyAlignment="1">
      <alignment horizontal="right" vertical="center"/>
    </xf>
    <xf numFmtId="43" fontId="4" fillId="6" borderId="32" xfId="0" applyNumberFormat="1" applyFont="1" applyFill="1" applyBorder="1" applyAlignment="1">
      <alignment horizontal="right" vertical="center"/>
    </xf>
    <xf numFmtId="0" fontId="0" fillId="2" borderId="43" xfId="0" applyFill="1" applyBorder="1" applyAlignment="1">
      <alignment vertical="center"/>
    </xf>
    <xf numFmtId="0" fontId="7" fillId="6" borderId="43" xfId="0" applyFont="1" applyFill="1" applyBorder="1"/>
    <xf numFmtId="0" fontId="0" fillId="2" borderId="43" xfId="0" applyFont="1" applyFill="1" applyBorder="1"/>
    <xf numFmtId="0" fontId="0" fillId="2" borderId="45" xfId="0" applyFont="1" applyFill="1" applyBorder="1"/>
    <xf numFmtId="0" fontId="7" fillId="6" borderId="46" xfId="0" applyFont="1" applyFill="1" applyBorder="1"/>
    <xf numFmtId="0" fontId="0" fillId="2" borderId="43" xfId="0" applyFill="1" applyBorder="1"/>
    <xf numFmtId="0" fontId="0" fillId="2" borderId="45" xfId="0" applyFill="1" applyBorder="1"/>
    <xf numFmtId="0" fontId="4" fillId="6" borderId="47" xfId="0" applyFont="1" applyFill="1" applyBorder="1" applyAlignment="1">
      <alignment horizontal="left" vertical="center" indent="1"/>
    </xf>
    <xf numFmtId="43" fontId="6" fillId="0" borderId="31" xfId="1" applyNumberFormat="1" applyFont="1" applyFill="1" applyBorder="1" applyAlignment="1">
      <alignment horizontal="right" vertical="center" indent="1"/>
    </xf>
    <xf numFmtId="43" fontId="6" fillId="0" borderId="47" xfId="1" applyNumberFormat="1" applyFont="1" applyFill="1" applyBorder="1" applyAlignment="1">
      <alignment horizontal="right" vertical="center" indent="1"/>
    </xf>
    <xf numFmtId="43" fontId="6" fillId="0" borderId="48" xfId="1" applyNumberFormat="1" applyFont="1" applyFill="1" applyBorder="1" applyAlignment="1">
      <alignment horizontal="right" vertical="center" indent="1"/>
    </xf>
    <xf numFmtId="43" fontId="6" fillId="0" borderId="35" xfId="1" applyNumberFormat="1" applyFont="1" applyFill="1" applyBorder="1" applyAlignment="1">
      <alignment horizontal="right" vertical="center" indent="1"/>
    </xf>
    <xf numFmtId="165" fontId="4" fillId="6" borderId="49" xfId="0" applyNumberFormat="1" applyFont="1" applyFill="1" applyBorder="1" applyAlignment="1">
      <alignment horizontal="right" vertical="center"/>
    </xf>
    <xf numFmtId="165" fontId="4" fillId="6" borderId="50" xfId="0" applyNumberFormat="1" applyFont="1" applyFill="1" applyBorder="1" applyAlignment="1">
      <alignment horizontal="right" vertical="center"/>
    </xf>
    <xf numFmtId="165" fontId="4" fillId="6" borderId="44" xfId="0" applyNumberFormat="1" applyFont="1" applyFill="1" applyBorder="1" applyAlignment="1">
      <alignment horizontal="right" vertical="center"/>
    </xf>
    <xf numFmtId="0" fontId="7" fillId="6" borderId="51" xfId="0" applyFont="1" applyFill="1" applyBorder="1"/>
    <xf numFmtId="0" fontId="0" fillId="2" borderId="52" xfId="0" applyFill="1" applyBorder="1"/>
    <xf numFmtId="0" fontId="0" fillId="2" borderId="53" xfId="0" applyFill="1" applyBorder="1"/>
    <xf numFmtId="0" fontId="3" fillId="6" borderId="36" xfId="0" applyFont="1" applyFill="1" applyBorder="1" applyAlignment="1">
      <alignment horizontal="left" vertical="center" indent="1"/>
    </xf>
    <xf numFmtId="165" fontId="3" fillId="6" borderId="32" xfId="0" applyNumberFormat="1" applyFont="1" applyFill="1" applyBorder="1" applyAlignment="1">
      <alignment horizontal="right" vertical="center"/>
    </xf>
    <xf numFmtId="165" fontId="3" fillId="6" borderId="38" xfId="0" applyNumberFormat="1" applyFont="1" applyFill="1" applyBorder="1" applyAlignment="1">
      <alignment horizontal="right" vertical="center"/>
    </xf>
    <xf numFmtId="165" fontId="3" fillId="6" borderId="37" xfId="0" applyNumberFormat="1" applyFont="1" applyFill="1" applyBorder="1" applyAlignment="1">
      <alignment horizontal="right" vertical="center"/>
    </xf>
    <xf numFmtId="0" fontId="0" fillId="2" borderId="53" xfId="0" applyFill="1" applyBorder="1" applyAlignment="1">
      <alignment vertical="center"/>
    </xf>
    <xf numFmtId="0" fontId="7" fillId="6" borderId="53" xfId="0" applyFont="1" applyFill="1" applyBorder="1"/>
    <xf numFmtId="0" fontId="0" fillId="2" borderId="53" xfId="0" applyFont="1" applyFill="1" applyBorder="1"/>
    <xf numFmtId="0" fontId="0" fillId="2" borderId="54" xfId="0" applyFont="1" applyFill="1" applyBorder="1"/>
    <xf numFmtId="0" fontId="7" fillId="6" borderId="55" xfId="0" applyFont="1" applyFill="1" applyBorder="1"/>
    <xf numFmtId="0" fontId="0" fillId="2" borderId="54" xfId="0" applyFill="1" applyBorder="1"/>
    <xf numFmtId="2" fontId="2" fillId="5" borderId="39" xfId="1" applyNumberFormat="1" applyFont="1" applyFill="1" applyBorder="1" applyAlignment="1">
      <alignment horizontal="right" vertical="center" indent="1"/>
    </xf>
    <xf numFmtId="2" fontId="2" fillId="5" borderId="40" xfId="1" applyNumberFormat="1" applyFont="1" applyFill="1" applyBorder="1" applyAlignment="1">
      <alignment horizontal="right" vertical="center" indent="1"/>
    </xf>
    <xf numFmtId="2" fontId="2" fillId="5" borderId="37" xfId="1" applyNumberFormat="1" applyFont="1" applyFill="1" applyBorder="1" applyAlignment="1">
      <alignment horizontal="right" vertical="center" indent="1"/>
    </xf>
    <xf numFmtId="2" fontId="2" fillId="5" borderId="32" xfId="1" applyNumberFormat="1" applyFont="1" applyFill="1" applyBorder="1" applyAlignment="1">
      <alignment horizontal="right" vertical="center" indent="1"/>
    </xf>
    <xf numFmtId="2" fontId="2" fillId="5" borderId="38" xfId="1" applyNumberFormat="1" applyFont="1" applyFill="1" applyBorder="1" applyAlignment="1">
      <alignment horizontal="right" vertical="center" indent="1"/>
    </xf>
    <xf numFmtId="39" fontId="3" fillId="6" borderId="37" xfId="2" applyNumberFormat="1" applyFont="1" applyFill="1" applyBorder="1" applyAlignment="1">
      <alignment horizontal="right" vertical="center"/>
    </xf>
    <xf numFmtId="39" fontId="3" fillId="6" borderId="32" xfId="2" applyNumberFormat="1" applyFont="1" applyFill="1" applyBorder="1" applyAlignment="1">
      <alignment horizontal="right" vertical="center"/>
    </xf>
    <xf numFmtId="0" fontId="3" fillId="6" borderId="32" xfId="0" applyFont="1" applyFill="1" applyBorder="1" applyAlignment="1">
      <alignment horizontal="left" vertical="center" indent="1"/>
    </xf>
    <xf numFmtId="0" fontId="3" fillId="6" borderId="12" xfId="0" applyFont="1" applyFill="1" applyBorder="1" applyAlignment="1">
      <alignment horizontal="left" vertical="center" indent="1"/>
    </xf>
    <xf numFmtId="0" fontId="3" fillId="6" borderId="14" xfId="0" applyFont="1" applyFill="1" applyBorder="1" applyAlignment="1">
      <alignment horizontal="left" vertical="center" indent="1"/>
    </xf>
    <xf numFmtId="0" fontId="3" fillId="7" borderId="6" xfId="0" applyFont="1" applyFill="1" applyBorder="1" applyAlignment="1">
      <alignment horizontal="left" vertical="center" indent="1"/>
    </xf>
    <xf numFmtId="0" fontId="3" fillId="7" borderId="9" xfId="0" applyFont="1" applyFill="1" applyBorder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2" fontId="2" fillId="5" borderId="17" xfId="1" applyNumberFormat="1" applyFont="1" applyFill="1" applyBorder="1" applyAlignment="1">
      <alignment vertical="center"/>
    </xf>
    <xf numFmtId="42" fontId="2" fillId="5" borderId="18" xfId="1" applyNumberFormat="1" applyFont="1" applyFill="1" applyBorder="1" applyAlignment="1">
      <alignment vertical="center"/>
    </xf>
    <xf numFmtId="42" fontId="3" fillId="6" borderId="60" xfId="1" applyNumberFormat="1" applyFont="1" applyFill="1" applyBorder="1" applyAlignment="1">
      <alignment vertical="center"/>
    </xf>
    <xf numFmtId="42" fontId="3" fillId="6" borderId="61" xfId="1" applyNumberFormat="1" applyFont="1" applyFill="1" applyBorder="1" applyAlignment="1">
      <alignment vertical="center"/>
    </xf>
    <xf numFmtId="42" fontId="4" fillId="6" borderId="61" xfId="1" applyNumberFormat="1" applyFont="1" applyFill="1" applyBorder="1" applyAlignment="1">
      <alignment vertical="center"/>
    </xf>
    <xf numFmtId="42" fontId="4" fillId="6" borderId="60" xfId="1" applyNumberFormat="1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vertical="center" wrapText="1" indent="1"/>
    </xf>
    <xf numFmtId="42" fontId="3" fillId="6" borderId="24" xfId="1" applyNumberFormat="1" applyFont="1" applyFill="1" applyBorder="1" applyAlignment="1">
      <alignment vertical="center"/>
    </xf>
    <xf numFmtId="42" fontId="3" fillId="6" borderId="28" xfId="1" applyNumberFormat="1" applyFont="1" applyFill="1" applyBorder="1" applyAlignment="1">
      <alignment vertical="center"/>
    </xf>
    <xf numFmtId="0" fontId="4" fillId="6" borderId="36" xfId="0" applyFont="1" applyFill="1" applyBorder="1" applyAlignment="1">
      <alignment horizontal="right" vertical="center"/>
    </xf>
    <xf numFmtId="0" fontId="3" fillId="7" borderId="56" xfId="0" applyFont="1" applyFill="1" applyBorder="1" applyAlignment="1">
      <alignment horizontal="left" vertical="center" indent="1"/>
    </xf>
    <xf numFmtId="0" fontId="3" fillId="7" borderId="57" xfId="0" applyFont="1" applyFill="1" applyBorder="1" applyAlignment="1">
      <alignment horizontal="left" vertical="center" indent="1"/>
    </xf>
    <xf numFmtId="0" fontId="3" fillId="7" borderId="58" xfId="0" applyFont="1" applyFill="1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</cellXfs>
  <cellStyles count="3">
    <cellStyle name="Comma" xfId="2" builtinId="3"/>
    <cellStyle name="Normal" xfId="0" builtinId="0"/>
    <cellStyle name="Per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E5ECE"/>
      <color rgb="FF8C23AD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workbookViewId="0">
      <selection activeCell="D7" sqref="D7"/>
    </sheetView>
  </sheetViews>
  <sheetFormatPr defaultRowHeight="12.75"/>
  <cols>
    <col min="1" max="1" width="2.42578125" customWidth="1"/>
    <col min="2" max="2" width="9.85546875" customWidth="1"/>
    <col min="3" max="3" width="25.7109375" customWidth="1"/>
    <col min="4" max="4" width="32" customWidth="1"/>
    <col min="5" max="5" width="9.7109375" customWidth="1"/>
    <col min="6" max="6" width="17.5703125" customWidth="1"/>
    <col min="7" max="7" width="7.5703125" customWidth="1"/>
    <col min="8" max="8" width="9.42578125" customWidth="1"/>
    <col min="9" max="20" width="10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45" customHeight="1" thickTop="1">
      <c r="A4" s="1"/>
      <c r="B4" s="1"/>
      <c r="C4" s="153" t="s">
        <v>257</v>
      </c>
      <c r="D4" s="154" t="s">
        <v>258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0.100000000000001" customHeight="1">
      <c r="A5" s="1"/>
      <c r="B5" s="1"/>
      <c r="C5" s="158" t="s">
        <v>5</v>
      </c>
      <c r="D5" s="143" t="s">
        <v>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0.100000000000001" customHeight="1">
      <c r="A6" s="1"/>
      <c r="B6" s="1"/>
      <c r="C6" s="159"/>
      <c r="D6" s="143" t="s">
        <v>9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0.100000000000001" customHeight="1">
      <c r="A7" s="1"/>
      <c r="B7" s="1"/>
      <c r="C7" s="160"/>
      <c r="D7" s="143" t="s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0.100000000000001" customHeight="1">
      <c r="A8" s="1"/>
      <c r="B8" s="1"/>
      <c r="C8" s="158" t="s">
        <v>6</v>
      </c>
      <c r="D8" s="143" t="s">
        <v>11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0.100000000000001" customHeight="1">
      <c r="A9" s="1"/>
      <c r="B9" s="1"/>
      <c r="C9" s="159"/>
      <c r="D9" s="143" t="s">
        <v>12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0.100000000000001" customHeight="1">
      <c r="A10" s="1"/>
      <c r="B10" s="1"/>
      <c r="C10" s="160"/>
      <c r="D10" s="143" t="s">
        <v>13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0.100000000000001" customHeight="1">
      <c r="A11" s="1"/>
      <c r="B11" s="1"/>
      <c r="C11" s="158" t="s">
        <v>7</v>
      </c>
      <c r="D11" s="143" t="s">
        <v>14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0.100000000000001" customHeight="1">
      <c r="A12" s="1"/>
      <c r="B12" s="1"/>
      <c r="C12" s="161"/>
      <c r="D12" s="143" t="s">
        <v>15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0.100000000000001" customHeight="1" thickBot="1">
      <c r="A13" s="1"/>
      <c r="B13" s="1"/>
      <c r="C13" s="162"/>
      <c r="D13" s="144" t="s">
        <v>16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</sheetData>
  <mergeCells count="3">
    <mergeCell ref="C5:C7"/>
    <mergeCell ref="C8:C10"/>
    <mergeCell ref="C11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95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6" sqref="E6"/>
    </sheetView>
  </sheetViews>
  <sheetFormatPr defaultRowHeight="12.75"/>
  <cols>
    <col min="1" max="1" width="2.42578125" customWidth="1"/>
    <col min="2" max="2" width="9.85546875" customWidth="1"/>
    <col min="3" max="3" width="14.42578125" customWidth="1"/>
    <col min="4" max="4" width="15" customWidth="1"/>
    <col min="5" max="5" width="9.7109375" customWidth="1"/>
    <col min="6" max="6" width="17.5703125" customWidth="1"/>
    <col min="7" max="7" width="7.5703125" customWidth="1"/>
    <col min="8" max="8" width="9.42578125" customWidth="1"/>
    <col min="9" max="20" width="10" customWidth="1"/>
  </cols>
  <sheetData>
    <row r="1" spans="1:28" ht="20.100000000000001" customHeight="1">
      <c r="A1" s="1"/>
      <c r="B1" s="1"/>
      <c r="C1" s="1"/>
      <c r="D1" s="1"/>
      <c r="E1" s="1"/>
      <c r="F1" s="1"/>
      <c r="G1" s="1"/>
      <c r="H1" s="1"/>
      <c r="I1" s="24">
        <v>225000</v>
      </c>
      <c r="J1" s="24">
        <v>225000</v>
      </c>
      <c r="K1" s="24">
        <v>225000</v>
      </c>
      <c r="L1" s="24">
        <v>225000</v>
      </c>
      <c r="M1" s="24">
        <v>225000</v>
      </c>
      <c r="N1" s="24">
        <v>225000</v>
      </c>
      <c r="O1" s="24">
        <v>225000</v>
      </c>
      <c r="P1" s="24">
        <v>225000</v>
      </c>
      <c r="Q1" s="24">
        <v>225000</v>
      </c>
      <c r="R1" s="24">
        <v>225000</v>
      </c>
      <c r="S1" s="24">
        <v>225000</v>
      </c>
      <c r="T1" s="24">
        <v>225000</v>
      </c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45" customHeight="1" thickTop="1">
      <c r="A4" s="1"/>
      <c r="B4" s="3" t="s">
        <v>0</v>
      </c>
      <c r="C4" s="4" t="s">
        <v>1</v>
      </c>
      <c r="D4" s="4" t="s">
        <v>2</v>
      </c>
      <c r="E4" s="4" t="s">
        <v>3</v>
      </c>
      <c r="F4" s="4" t="s">
        <v>199</v>
      </c>
      <c r="G4" s="4" t="s">
        <v>259</v>
      </c>
      <c r="H4" s="7" t="s">
        <v>260</v>
      </c>
      <c r="I4" s="8" t="s">
        <v>204</v>
      </c>
      <c r="J4" s="5" t="s">
        <v>205</v>
      </c>
      <c r="K4" s="5" t="s">
        <v>206</v>
      </c>
      <c r="L4" s="5" t="s">
        <v>207</v>
      </c>
      <c r="M4" s="5" t="s">
        <v>208</v>
      </c>
      <c r="N4" s="5" t="s">
        <v>209</v>
      </c>
      <c r="O4" s="5" t="s">
        <v>210</v>
      </c>
      <c r="P4" s="5" t="s">
        <v>211</v>
      </c>
      <c r="Q4" s="5" t="s">
        <v>212</v>
      </c>
      <c r="R4" s="5" t="s">
        <v>213</v>
      </c>
      <c r="S4" s="5" t="s">
        <v>214</v>
      </c>
      <c r="T4" s="6" t="s">
        <v>215</v>
      </c>
      <c r="U4" s="1"/>
      <c r="V4" s="1"/>
      <c r="W4" s="1"/>
      <c r="X4" s="1"/>
      <c r="Y4" s="1"/>
      <c r="Z4" s="1"/>
      <c r="AA4" s="1"/>
      <c r="AB4" s="1"/>
    </row>
    <row r="5" spans="1:28" s="2" customFormat="1" ht="20.100000000000001" customHeight="1">
      <c r="A5" s="1"/>
      <c r="B5" s="17">
        <v>1</v>
      </c>
      <c r="C5" s="18" t="s">
        <v>19</v>
      </c>
      <c r="D5" s="18" t="s">
        <v>18</v>
      </c>
      <c r="E5" s="19">
        <v>1001</v>
      </c>
      <c r="F5" s="18" t="s">
        <v>200</v>
      </c>
      <c r="G5" s="12" t="str">
        <f>PAD!C5</f>
        <v>A</v>
      </c>
      <c r="H5" s="141" t="str">
        <f>PAD!D5</f>
        <v>A1</v>
      </c>
      <c r="I5" s="9">
        <v>5000</v>
      </c>
      <c r="J5" s="28">
        <v>5000</v>
      </c>
      <c r="K5" s="28">
        <v>5000</v>
      </c>
      <c r="L5" s="28">
        <v>5000</v>
      </c>
      <c r="M5" s="28">
        <v>5000</v>
      </c>
      <c r="N5" s="28">
        <v>5000</v>
      </c>
      <c r="O5" s="28">
        <v>5000</v>
      </c>
      <c r="P5" s="28">
        <v>5000</v>
      </c>
      <c r="Q5" s="28">
        <v>5000</v>
      </c>
      <c r="R5" s="28">
        <v>5000</v>
      </c>
      <c r="S5" s="28">
        <v>5000</v>
      </c>
      <c r="T5" s="29">
        <v>5000</v>
      </c>
      <c r="U5" s="1"/>
      <c r="V5" s="1"/>
      <c r="W5" s="1"/>
      <c r="X5" s="1"/>
      <c r="Y5" s="1"/>
      <c r="Z5" s="1"/>
      <c r="AA5" s="1"/>
      <c r="AB5" s="1"/>
    </row>
    <row r="6" spans="1:28" s="2" customFormat="1" ht="20.100000000000001" customHeight="1">
      <c r="A6" s="1"/>
      <c r="B6" s="17">
        <v>2</v>
      </c>
      <c r="C6" s="18" t="s">
        <v>20</v>
      </c>
      <c r="D6" s="18" t="s">
        <v>21</v>
      </c>
      <c r="E6" s="19">
        <v>1002</v>
      </c>
      <c r="F6" s="18" t="s">
        <v>201</v>
      </c>
      <c r="G6" s="12" t="str">
        <f>G5</f>
        <v>A</v>
      </c>
      <c r="H6" s="141" t="str">
        <f>H5</f>
        <v>A1</v>
      </c>
      <c r="I6" s="9">
        <v>3500</v>
      </c>
      <c r="J6" s="28">
        <v>3500</v>
      </c>
      <c r="K6" s="28">
        <v>3500</v>
      </c>
      <c r="L6" s="28">
        <v>3500</v>
      </c>
      <c r="M6" s="28">
        <v>3500</v>
      </c>
      <c r="N6" s="28">
        <v>3500</v>
      </c>
      <c r="O6" s="28">
        <v>3500</v>
      </c>
      <c r="P6" s="28">
        <v>3500</v>
      </c>
      <c r="Q6" s="28">
        <v>3500</v>
      </c>
      <c r="R6" s="28">
        <v>3500</v>
      </c>
      <c r="S6" s="28">
        <v>3500</v>
      </c>
      <c r="T6" s="29">
        <v>3500</v>
      </c>
      <c r="U6" s="1"/>
      <c r="V6" s="1"/>
      <c r="W6" s="1"/>
      <c r="X6" s="1"/>
      <c r="Y6" s="1"/>
      <c r="Z6" s="1"/>
      <c r="AA6" s="1"/>
      <c r="AB6" s="1"/>
    </row>
    <row r="7" spans="1:28" s="2" customFormat="1" ht="20.100000000000001" customHeight="1">
      <c r="A7" s="1"/>
      <c r="B7" s="17">
        <v>3</v>
      </c>
      <c r="C7" s="18" t="s">
        <v>22</v>
      </c>
      <c r="D7" s="18" t="s">
        <v>23</v>
      </c>
      <c r="E7" s="19">
        <v>1003</v>
      </c>
      <c r="F7" s="18" t="s">
        <v>202</v>
      </c>
      <c r="G7" s="12" t="str">
        <f t="shared" ref="G7:G34" si="0">G6</f>
        <v>A</v>
      </c>
      <c r="H7" s="141" t="str">
        <f t="shared" ref="H7:H14" si="1">H6</f>
        <v>A1</v>
      </c>
      <c r="I7" s="9">
        <v>3000</v>
      </c>
      <c r="J7" s="28">
        <v>3000</v>
      </c>
      <c r="K7" s="28">
        <v>3000</v>
      </c>
      <c r="L7" s="28">
        <v>3000</v>
      </c>
      <c r="M7" s="28">
        <v>3000</v>
      </c>
      <c r="N7" s="28">
        <v>3000</v>
      </c>
      <c r="O7" s="28">
        <v>3000</v>
      </c>
      <c r="P7" s="28">
        <v>3000</v>
      </c>
      <c r="Q7" s="28">
        <v>3000</v>
      </c>
      <c r="R7" s="28">
        <v>3000</v>
      </c>
      <c r="S7" s="28">
        <v>3000</v>
      </c>
      <c r="T7" s="29">
        <v>3000</v>
      </c>
      <c r="U7" s="1"/>
      <c r="V7" s="1"/>
      <c r="W7" s="1"/>
      <c r="X7" s="1"/>
      <c r="Y7" s="1"/>
      <c r="Z7" s="1"/>
      <c r="AA7" s="1"/>
      <c r="AB7" s="1"/>
    </row>
    <row r="8" spans="1:28" s="2" customFormat="1" ht="20.100000000000001" customHeight="1">
      <c r="A8" s="1"/>
      <c r="B8" s="17">
        <v>4</v>
      </c>
      <c r="C8" s="18" t="s">
        <v>24</v>
      </c>
      <c r="D8" s="18" t="s">
        <v>25</v>
      </c>
      <c r="E8" s="19">
        <v>1004</v>
      </c>
      <c r="F8" s="18" t="s">
        <v>202</v>
      </c>
      <c r="G8" s="12" t="str">
        <f t="shared" si="0"/>
        <v>A</v>
      </c>
      <c r="H8" s="141" t="str">
        <f t="shared" si="1"/>
        <v>A1</v>
      </c>
      <c r="I8" s="9">
        <v>3000</v>
      </c>
      <c r="J8" s="28">
        <v>3000</v>
      </c>
      <c r="K8" s="28">
        <v>3000</v>
      </c>
      <c r="L8" s="28">
        <v>3000</v>
      </c>
      <c r="M8" s="28">
        <v>3000</v>
      </c>
      <c r="N8" s="28">
        <v>3000</v>
      </c>
      <c r="O8" s="28">
        <v>3000</v>
      </c>
      <c r="P8" s="28">
        <v>3000</v>
      </c>
      <c r="Q8" s="28">
        <v>3000</v>
      </c>
      <c r="R8" s="28">
        <v>3000</v>
      </c>
      <c r="S8" s="28">
        <v>3000</v>
      </c>
      <c r="T8" s="29">
        <v>3000</v>
      </c>
      <c r="U8" s="1"/>
      <c r="V8" s="1"/>
      <c r="W8" s="1"/>
      <c r="X8" s="1"/>
      <c r="Y8" s="1"/>
      <c r="Z8" s="1"/>
      <c r="AA8" s="1"/>
      <c r="AB8" s="1"/>
    </row>
    <row r="9" spans="1:28" s="2" customFormat="1" ht="20.100000000000001" customHeight="1">
      <c r="A9" s="1"/>
      <c r="B9" s="17">
        <v>5</v>
      </c>
      <c r="C9" s="18" t="s">
        <v>26</v>
      </c>
      <c r="D9" s="18" t="s">
        <v>27</v>
      </c>
      <c r="E9" s="19">
        <v>1005</v>
      </c>
      <c r="F9" s="18" t="s">
        <v>224</v>
      </c>
      <c r="G9" s="12" t="str">
        <f t="shared" si="0"/>
        <v>A</v>
      </c>
      <c r="H9" s="141" t="str">
        <f t="shared" si="1"/>
        <v>A1</v>
      </c>
      <c r="I9" s="9">
        <v>1500</v>
      </c>
      <c r="J9" s="28">
        <v>1500</v>
      </c>
      <c r="K9" s="28">
        <v>1500</v>
      </c>
      <c r="L9" s="28">
        <v>1500</v>
      </c>
      <c r="M9" s="28">
        <v>1500</v>
      </c>
      <c r="N9" s="28">
        <v>1500</v>
      </c>
      <c r="O9" s="28">
        <v>1500</v>
      </c>
      <c r="P9" s="28">
        <v>1500</v>
      </c>
      <c r="Q9" s="28">
        <v>1500</v>
      </c>
      <c r="R9" s="28">
        <v>1500</v>
      </c>
      <c r="S9" s="28">
        <v>1500</v>
      </c>
      <c r="T9" s="29">
        <v>1500</v>
      </c>
      <c r="U9" s="1"/>
      <c r="V9" s="1"/>
      <c r="W9" s="1"/>
      <c r="X9" s="1"/>
      <c r="Y9" s="1"/>
      <c r="Z9" s="1"/>
      <c r="AA9" s="1"/>
      <c r="AB9" s="1"/>
    </row>
    <row r="10" spans="1:28" s="2" customFormat="1" ht="20.100000000000001" customHeight="1">
      <c r="A10" s="1"/>
      <c r="B10" s="17">
        <v>6</v>
      </c>
      <c r="C10" s="18" t="s">
        <v>28</v>
      </c>
      <c r="D10" s="18" t="s">
        <v>29</v>
      </c>
      <c r="E10" s="19">
        <v>1006</v>
      </c>
      <c r="F10" s="18" t="s">
        <v>17</v>
      </c>
      <c r="G10" s="12" t="str">
        <f t="shared" si="0"/>
        <v>A</v>
      </c>
      <c r="H10" s="141" t="str">
        <f t="shared" si="1"/>
        <v>A1</v>
      </c>
      <c r="I10" s="9">
        <v>2000</v>
      </c>
      <c r="J10" s="28">
        <v>2000</v>
      </c>
      <c r="K10" s="28">
        <v>2000</v>
      </c>
      <c r="L10" s="28">
        <v>2000</v>
      </c>
      <c r="M10" s="28">
        <v>2000</v>
      </c>
      <c r="N10" s="28">
        <v>2000</v>
      </c>
      <c r="O10" s="28">
        <v>2000</v>
      </c>
      <c r="P10" s="28">
        <v>2000</v>
      </c>
      <c r="Q10" s="28">
        <v>2000</v>
      </c>
      <c r="R10" s="28">
        <v>2000</v>
      </c>
      <c r="S10" s="28">
        <v>2000</v>
      </c>
      <c r="T10" s="29">
        <v>2000</v>
      </c>
      <c r="U10" s="1"/>
      <c r="V10" s="1"/>
      <c r="W10" s="1"/>
      <c r="X10" s="1"/>
      <c r="Y10" s="1"/>
      <c r="Z10" s="1"/>
      <c r="AA10" s="1"/>
      <c r="AB10" s="1"/>
    </row>
    <row r="11" spans="1:28" s="2" customFormat="1" ht="20.100000000000001" customHeight="1">
      <c r="A11" s="1"/>
      <c r="B11" s="17">
        <v>7</v>
      </c>
      <c r="C11" s="18" t="s">
        <v>30</v>
      </c>
      <c r="D11" s="18" t="s">
        <v>31</v>
      </c>
      <c r="E11" s="19">
        <v>1007</v>
      </c>
      <c r="F11" s="18" t="s">
        <v>17</v>
      </c>
      <c r="G11" s="12" t="str">
        <f t="shared" si="0"/>
        <v>A</v>
      </c>
      <c r="H11" s="141" t="str">
        <f t="shared" si="1"/>
        <v>A1</v>
      </c>
      <c r="I11" s="9">
        <v>2000</v>
      </c>
      <c r="J11" s="28">
        <v>2000</v>
      </c>
      <c r="K11" s="28">
        <v>2000</v>
      </c>
      <c r="L11" s="28">
        <v>2000</v>
      </c>
      <c r="M11" s="28">
        <v>2000</v>
      </c>
      <c r="N11" s="28">
        <v>2000</v>
      </c>
      <c r="O11" s="28">
        <v>2000</v>
      </c>
      <c r="P11" s="28">
        <v>2000</v>
      </c>
      <c r="Q11" s="28">
        <v>2000</v>
      </c>
      <c r="R11" s="28">
        <v>2000</v>
      </c>
      <c r="S11" s="28">
        <v>2000</v>
      </c>
      <c r="T11" s="29">
        <v>2000</v>
      </c>
      <c r="U11" s="1"/>
      <c r="V11" s="1"/>
      <c r="W11" s="1"/>
      <c r="X11" s="1"/>
      <c r="Y11" s="1"/>
      <c r="Z11" s="1"/>
      <c r="AA11" s="1"/>
      <c r="AB11" s="1"/>
    </row>
    <row r="12" spans="1:28" s="2" customFormat="1" ht="20.100000000000001" customHeight="1">
      <c r="A12" s="1"/>
      <c r="B12" s="17">
        <v>8</v>
      </c>
      <c r="C12" s="18" t="s">
        <v>32</v>
      </c>
      <c r="D12" s="18" t="s">
        <v>33</v>
      </c>
      <c r="E12" s="19">
        <v>1008</v>
      </c>
      <c r="F12" s="18" t="s">
        <v>17</v>
      </c>
      <c r="G12" s="12" t="str">
        <f t="shared" si="0"/>
        <v>A</v>
      </c>
      <c r="H12" s="141" t="str">
        <f t="shared" si="1"/>
        <v>A1</v>
      </c>
      <c r="I12" s="9">
        <v>2000</v>
      </c>
      <c r="J12" s="28">
        <v>2000</v>
      </c>
      <c r="K12" s="28">
        <v>2000</v>
      </c>
      <c r="L12" s="28">
        <v>2000</v>
      </c>
      <c r="M12" s="28">
        <v>2000</v>
      </c>
      <c r="N12" s="28">
        <v>2000</v>
      </c>
      <c r="O12" s="28">
        <v>2000</v>
      </c>
      <c r="P12" s="28">
        <v>2000</v>
      </c>
      <c r="Q12" s="28">
        <v>2000</v>
      </c>
      <c r="R12" s="28">
        <v>2000</v>
      </c>
      <c r="S12" s="28">
        <v>2000</v>
      </c>
      <c r="T12" s="29">
        <v>2000</v>
      </c>
      <c r="U12" s="1"/>
      <c r="V12" s="1"/>
      <c r="W12" s="1"/>
      <c r="X12" s="1"/>
      <c r="Y12" s="1"/>
      <c r="Z12" s="1"/>
      <c r="AA12" s="1"/>
      <c r="AB12" s="1"/>
    </row>
    <row r="13" spans="1:28" s="2" customFormat="1" ht="20.100000000000001" customHeight="1">
      <c r="A13" s="1"/>
      <c r="B13" s="17">
        <v>9</v>
      </c>
      <c r="C13" s="18" t="s">
        <v>34</v>
      </c>
      <c r="D13" s="18" t="s">
        <v>35</v>
      </c>
      <c r="E13" s="19">
        <v>1009</v>
      </c>
      <c r="F13" s="18" t="s">
        <v>17</v>
      </c>
      <c r="G13" s="12" t="str">
        <f t="shared" si="0"/>
        <v>A</v>
      </c>
      <c r="H13" s="141" t="str">
        <f t="shared" si="1"/>
        <v>A1</v>
      </c>
      <c r="I13" s="9">
        <v>2000</v>
      </c>
      <c r="J13" s="28">
        <v>2000</v>
      </c>
      <c r="K13" s="28">
        <v>2000</v>
      </c>
      <c r="L13" s="28">
        <v>2000</v>
      </c>
      <c r="M13" s="28">
        <v>2000</v>
      </c>
      <c r="N13" s="28">
        <v>2000</v>
      </c>
      <c r="O13" s="28">
        <v>2000</v>
      </c>
      <c r="P13" s="28">
        <v>2000</v>
      </c>
      <c r="Q13" s="28">
        <v>2000</v>
      </c>
      <c r="R13" s="28">
        <v>2000</v>
      </c>
      <c r="S13" s="28">
        <v>2000</v>
      </c>
      <c r="T13" s="29">
        <v>2000</v>
      </c>
      <c r="U13" s="1"/>
      <c r="V13" s="1"/>
      <c r="W13" s="1"/>
      <c r="X13" s="1"/>
      <c r="Y13" s="1"/>
      <c r="Z13" s="1"/>
      <c r="AA13" s="1"/>
      <c r="AB13" s="1"/>
    </row>
    <row r="14" spans="1:28" s="2" customFormat="1" ht="20.100000000000001" customHeight="1">
      <c r="A14" s="1"/>
      <c r="B14" s="17">
        <v>10</v>
      </c>
      <c r="C14" s="18" t="s">
        <v>36</v>
      </c>
      <c r="D14" s="18" t="s">
        <v>37</v>
      </c>
      <c r="E14" s="19">
        <v>1010</v>
      </c>
      <c r="F14" s="18" t="s">
        <v>203</v>
      </c>
      <c r="G14" s="12" t="str">
        <f t="shared" si="0"/>
        <v>A</v>
      </c>
      <c r="H14" s="141" t="str">
        <f t="shared" si="1"/>
        <v>A1</v>
      </c>
      <c r="I14" s="9">
        <v>1000</v>
      </c>
      <c r="J14" s="28">
        <v>1000</v>
      </c>
      <c r="K14" s="28">
        <v>1000</v>
      </c>
      <c r="L14" s="28">
        <v>1000</v>
      </c>
      <c r="M14" s="28">
        <v>1000</v>
      </c>
      <c r="N14" s="28">
        <v>1000</v>
      </c>
      <c r="O14" s="28">
        <v>1000</v>
      </c>
      <c r="P14" s="28">
        <v>1000</v>
      </c>
      <c r="Q14" s="28">
        <v>1000</v>
      </c>
      <c r="R14" s="28">
        <v>1000</v>
      </c>
      <c r="S14" s="28">
        <v>1000</v>
      </c>
      <c r="T14" s="29">
        <v>1000</v>
      </c>
      <c r="U14" s="1"/>
      <c r="V14" s="1"/>
      <c r="W14" s="1"/>
      <c r="X14" s="1"/>
      <c r="Y14" s="1"/>
      <c r="Z14" s="1"/>
      <c r="AA14" s="1"/>
      <c r="AB14" s="1"/>
    </row>
    <row r="15" spans="1:28" s="2" customFormat="1" ht="20.100000000000001" customHeight="1">
      <c r="A15" s="1"/>
      <c r="B15" s="17">
        <v>11</v>
      </c>
      <c r="C15" s="18" t="s">
        <v>38</v>
      </c>
      <c r="D15" s="18" t="s">
        <v>39</v>
      </c>
      <c r="E15" s="19">
        <v>1011</v>
      </c>
      <c r="F15" s="18" t="s">
        <v>200</v>
      </c>
      <c r="G15" s="12" t="str">
        <f t="shared" si="0"/>
        <v>A</v>
      </c>
      <c r="H15" s="141" t="s">
        <v>9</v>
      </c>
      <c r="I15" s="9">
        <v>5000</v>
      </c>
      <c r="J15" s="28">
        <v>5000</v>
      </c>
      <c r="K15" s="28">
        <v>5000</v>
      </c>
      <c r="L15" s="28">
        <v>5000</v>
      </c>
      <c r="M15" s="28">
        <v>5000</v>
      </c>
      <c r="N15" s="28">
        <v>5000</v>
      </c>
      <c r="O15" s="28">
        <v>5000</v>
      </c>
      <c r="P15" s="28">
        <v>5000</v>
      </c>
      <c r="Q15" s="28">
        <v>5000</v>
      </c>
      <c r="R15" s="28">
        <v>5000</v>
      </c>
      <c r="S15" s="28">
        <v>5000</v>
      </c>
      <c r="T15" s="29">
        <v>5000</v>
      </c>
      <c r="U15" s="1"/>
      <c r="V15" s="1"/>
      <c r="W15" s="1"/>
      <c r="X15" s="1"/>
      <c r="Y15" s="1"/>
      <c r="Z15" s="1"/>
      <c r="AA15" s="1"/>
      <c r="AB15" s="1"/>
    </row>
    <row r="16" spans="1:28" s="2" customFormat="1" ht="20.100000000000001" customHeight="1">
      <c r="A16" s="1"/>
      <c r="B16" s="17">
        <v>12</v>
      </c>
      <c r="C16" s="18" t="s">
        <v>40</v>
      </c>
      <c r="D16" s="18" t="s">
        <v>41</v>
      </c>
      <c r="E16" s="19">
        <v>1012</v>
      </c>
      <c r="F16" s="18" t="s">
        <v>201</v>
      </c>
      <c r="G16" s="12" t="str">
        <f t="shared" si="0"/>
        <v>A</v>
      </c>
      <c r="H16" s="141" t="str">
        <f>H15</f>
        <v>A2</v>
      </c>
      <c r="I16" s="9">
        <v>3500</v>
      </c>
      <c r="J16" s="28">
        <v>3500</v>
      </c>
      <c r="K16" s="28">
        <v>3500</v>
      </c>
      <c r="L16" s="28">
        <v>3500</v>
      </c>
      <c r="M16" s="28">
        <v>3500</v>
      </c>
      <c r="N16" s="28">
        <v>3500</v>
      </c>
      <c r="O16" s="28">
        <v>3500</v>
      </c>
      <c r="P16" s="28">
        <v>3500</v>
      </c>
      <c r="Q16" s="28">
        <v>3500</v>
      </c>
      <c r="R16" s="28">
        <v>3500</v>
      </c>
      <c r="S16" s="28">
        <v>3500</v>
      </c>
      <c r="T16" s="29">
        <v>3500</v>
      </c>
      <c r="U16" s="1"/>
      <c r="V16" s="1"/>
      <c r="W16" s="1"/>
      <c r="X16" s="1"/>
      <c r="Y16" s="1"/>
      <c r="Z16" s="1"/>
      <c r="AA16" s="1"/>
      <c r="AB16" s="1"/>
    </row>
    <row r="17" spans="1:28" s="2" customFormat="1" ht="20.100000000000001" customHeight="1">
      <c r="A17" s="1"/>
      <c r="B17" s="17">
        <v>13</v>
      </c>
      <c r="C17" s="18" t="s">
        <v>42</v>
      </c>
      <c r="D17" s="18" t="s">
        <v>43</v>
      </c>
      <c r="E17" s="19">
        <v>1013</v>
      </c>
      <c r="F17" s="18" t="s">
        <v>202</v>
      </c>
      <c r="G17" s="12" t="str">
        <f t="shared" si="0"/>
        <v>A</v>
      </c>
      <c r="H17" s="141" t="str">
        <f t="shared" ref="H17:H24" si="2">H16</f>
        <v>A2</v>
      </c>
      <c r="I17" s="9">
        <v>3000</v>
      </c>
      <c r="J17" s="28">
        <v>3000</v>
      </c>
      <c r="K17" s="28">
        <v>3000</v>
      </c>
      <c r="L17" s="28">
        <v>3000</v>
      </c>
      <c r="M17" s="28">
        <v>3000</v>
      </c>
      <c r="N17" s="28">
        <v>3000</v>
      </c>
      <c r="O17" s="28">
        <v>3000</v>
      </c>
      <c r="P17" s="28">
        <v>3000</v>
      </c>
      <c r="Q17" s="28">
        <v>3000</v>
      </c>
      <c r="R17" s="28">
        <v>3000</v>
      </c>
      <c r="S17" s="28">
        <v>3000</v>
      </c>
      <c r="T17" s="29">
        <v>3000</v>
      </c>
      <c r="U17" s="1"/>
      <c r="V17" s="1"/>
      <c r="W17" s="1"/>
      <c r="X17" s="1"/>
      <c r="Y17" s="1"/>
      <c r="Z17" s="1"/>
      <c r="AA17" s="1"/>
      <c r="AB17" s="1"/>
    </row>
    <row r="18" spans="1:28" s="2" customFormat="1" ht="20.100000000000001" customHeight="1">
      <c r="A18" s="1"/>
      <c r="B18" s="17">
        <v>14</v>
      </c>
      <c r="C18" s="18" t="s">
        <v>44</v>
      </c>
      <c r="D18" s="18" t="s">
        <v>45</v>
      </c>
      <c r="E18" s="19">
        <v>1014</v>
      </c>
      <c r="F18" s="18" t="s">
        <v>202</v>
      </c>
      <c r="G18" s="12" t="str">
        <f t="shared" si="0"/>
        <v>A</v>
      </c>
      <c r="H18" s="141" t="str">
        <f t="shared" si="2"/>
        <v>A2</v>
      </c>
      <c r="I18" s="9">
        <v>3000</v>
      </c>
      <c r="J18" s="28">
        <v>3000</v>
      </c>
      <c r="K18" s="28">
        <v>3000</v>
      </c>
      <c r="L18" s="28">
        <v>3000</v>
      </c>
      <c r="M18" s="28">
        <v>3000</v>
      </c>
      <c r="N18" s="28">
        <v>3000</v>
      </c>
      <c r="O18" s="28">
        <v>3000</v>
      </c>
      <c r="P18" s="28">
        <v>3000</v>
      </c>
      <c r="Q18" s="28">
        <v>3000</v>
      </c>
      <c r="R18" s="28">
        <v>3000</v>
      </c>
      <c r="S18" s="28">
        <v>3000</v>
      </c>
      <c r="T18" s="29">
        <v>3000</v>
      </c>
      <c r="U18" s="1"/>
      <c r="V18" s="1"/>
      <c r="W18" s="1"/>
      <c r="X18" s="1"/>
      <c r="Y18" s="1"/>
      <c r="Z18" s="1"/>
      <c r="AA18" s="1"/>
      <c r="AB18" s="1"/>
    </row>
    <row r="19" spans="1:28" s="2" customFormat="1" ht="20.100000000000001" customHeight="1">
      <c r="A19" s="1"/>
      <c r="B19" s="17">
        <v>15</v>
      </c>
      <c r="C19" s="18" t="s">
        <v>46</v>
      </c>
      <c r="D19" s="18" t="s">
        <v>47</v>
      </c>
      <c r="E19" s="19">
        <v>1015</v>
      </c>
      <c r="F19" s="18" t="s">
        <v>224</v>
      </c>
      <c r="G19" s="12" t="str">
        <f t="shared" si="0"/>
        <v>A</v>
      </c>
      <c r="H19" s="141" t="str">
        <f t="shared" si="2"/>
        <v>A2</v>
      </c>
      <c r="I19" s="9">
        <v>1500</v>
      </c>
      <c r="J19" s="28">
        <v>1500</v>
      </c>
      <c r="K19" s="28">
        <v>1500</v>
      </c>
      <c r="L19" s="28">
        <v>1500</v>
      </c>
      <c r="M19" s="28">
        <v>1500</v>
      </c>
      <c r="N19" s="28">
        <v>1500</v>
      </c>
      <c r="O19" s="28">
        <v>1500</v>
      </c>
      <c r="P19" s="28">
        <v>1500</v>
      </c>
      <c r="Q19" s="28">
        <v>1500</v>
      </c>
      <c r="R19" s="28">
        <v>1500</v>
      </c>
      <c r="S19" s="28">
        <v>1500</v>
      </c>
      <c r="T19" s="29">
        <v>1500</v>
      </c>
      <c r="U19" s="1"/>
      <c r="V19" s="1"/>
      <c r="W19" s="1"/>
      <c r="X19" s="1"/>
      <c r="Y19" s="1"/>
      <c r="Z19" s="1"/>
      <c r="AA19" s="1"/>
      <c r="AB19" s="1"/>
    </row>
    <row r="20" spans="1:28" s="2" customFormat="1" ht="20.100000000000001" customHeight="1">
      <c r="A20" s="1"/>
      <c r="B20" s="17">
        <v>16</v>
      </c>
      <c r="C20" s="18" t="s">
        <v>48</v>
      </c>
      <c r="D20" s="18" t="s">
        <v>49</v>
      </c>
      <c r="E20" s="19">
        <v>1016</v>
      </c>
      <c r="F20" s="18" t="s">
        <v>17</v>
      </c>
      <c r="G20" s="12" t="str">
        <f t="shared" si="0"/>
        <v>A</v>
      </c>
      <c r="H20" s="141" t="str">
        <f t="shared" si="2"/>
        <v>A2</v>
      </c>
      <c r="I20" s="9">
        <v>2000</v>
      </c>
      <c r="J20" s="28">
        <v>2000</v>
      </c>
      <c r="K20" s="28">
        <v>2000</v>
      </c>
      <c r="L20" s="28">
        <v>2000</v>
      </c>
      <c r="M20" s="28">
        <v>2000</v>
      </c>
      <c r="N20" s="28">
        <v>2000</v>
      </c>
      <c r="O20" s="28">
        <v>2000</v>
      </c>
      <c r="P20" s="28">
        <v>2000</v>
      </c>
      <c r="Q20" s="28">
        <v>2000</v>
      </c>
      <c r="R20" s="28">
        <v>2000</v>
      </c>
      <c r="S20" s="28">
        <v>2000</v>
      </c>
      <c r="T20" s="29">
        <v>2000</v>
      </c>
      <c r="U20" s="1"/>
      <c r="V20" s="1"/>
      <c r="W20" s="1"/>
      <c r="X20" s="1"/>
      <c r="Y20" s="1"/>
      <c r="Z20" s="1"/>
      <c r="AA20" s="1"/>
      <c r="AB20" s="1"/>
    </row>
    <row r="21" spans="1:28" s="2" customFormat="1" ht="20.100000000000001" customHeight="1">
      <c r="A21" s="1"/>
      <c r="B21" s="17">
        <v>17</v>
      </c>
      <c r="C21" s="18" t="s">
        <v>50</v>
      </c>
      <c r="D21" s="18" t="s">
        <v>51</v>
      </c>
      <c r="E21" s="19">
        <v>1017</v>
      </c>
      <c r="F21" s="18" t="s">
        <v>17</v>
      </c>
      <c r="G21" s="12" t="str">
        <f t="shared" si="0"/>
        <v>A</v>
      </c>
      <c r="H21" s="141" t="str">
        <f t="shared" si="2"/>
        <v>A2</v>
      </c>
      <c r="I21" s="9">
        <v>2000</v>
      </c>
      <c r="J21" s="28">
        <v>2000</v>
      </c>
      <c r="K21" s="28">
        <v>2000</v>
      </c>
      <c r="L21" s="28">
        <v>2000</v>
      </c>
      <c r="M21" s="28">
        <v>2000</v>
      </c>
      <c r="N21" s="28">
        <v>2000</v>
      </c>
      <c r="O21" s="28">
        <v>2000</v>
      </c>
      <c r="P21" s="28">
        <v>2000</v>
      </c>
      <c r="Q21" s="28">
        <v>2000</v>
      </c>
      <c r="R21" s="28">
        <v>2000</v>
      </c>
      <c r="S21" s="28">
        <v>2000</v>
      </c>
      <c r="T21" s="29">
        <v>2000</v>
      </c>
      <c r="U21" s="1"/>
      <c r="V21" s="1"/>
      <c r="W21" s="1"/>
      <c r="X21" s="1"/>
      <c r="Y21" s="1"/>
      <c r="Z21" s="1"/>
      <c r="AA21" s="1"/>
      <c r="AB21" s="1"/>
    </row>
    <row r="22" spans="1:28" s="2" customFormat="1" ht="20.100000000000001" customHeight="1">
      <c r="A22" s="1"/>
      <c r="B22" s="17">
        <v>18</v>
      </c>
      <c r="C22" s="18" t="s">
        <v>52</v>
      </c>
      <c r="D22" s="18" t="s">
        <v>53</v>
      </c>
      <c r="E22" s="19">
        <v>1018</v>
      </c>
      <c r="F22" s="18" t="s">
        <v>17</v>
      </c>
      <c r="G22" s="12" t="str">
        <f t="shared" si="0"/>
        <v>A</v>
      </c>
      <c r="H22" s="141" t="str">
        <f t="shared" si="2"/>
        <v>A2</v>
      </c>
      <c r="I22" s="9">
        <v>2000</v>
      </c>
      <c r="J22" s="28">
        <v>2000</v>
      </c>
      <c r="K22" s="28">
        <v>2000</v>
      </c>
      <c r="L22" s="28">
        <v>2000</v>
      </c>
      <c r="M22" s="28">
        <v>2000</v>
      </c>
      <c r="N22" s="28">
        <v>2000</v>
      </c>
      <c r="O22" s="28">
        <v>2000</v>
      </c>
      <c r="P22" s="28">
        <v>2000</v>
      </c>
      <c r="Q22" s="28">
        <v>2000</v>
      </c>
      <c r="R22" s="28">
        <v>2000</v>
      </c>
      <c r="S22" s="28">
        <v>2000</v>
      </c>
      <c r="T22" s="29">
        <v>2000</v>
      </c>
      <c r="U22" s="1"/>
      <c r="V22" s="1"/>
      <c r="W22" s="1"/>
      <c r="X22" s="1"/>
      <c r="Y22" s="1"/>
      <c r="Z22" s="1"/>
      <c r="AA22" s="1"/>
      <c r="AB22" s="1"/>
    </row>
    <row r="23" spans="1:28" s="2" customFormat="1" ht="20.100000000000001" customHeight="1">
      <c r="A23" s="1"/>
      <c r="B23" s="17">
        <v>19</v>
      </c>
      <c r="C23" s="18" t="s">
        <v>54</v>
      </c>
      <c r="D23" s="18" t="s">
        <v>55</v>
      </c>
      <c r="E23" s="19">
        <v>1019</v>
      </c>
      <c r="F23" s="18" t="s">
        <v>17</v>
      </c>
      <c r="G23" s="12" t="str">
        <f t="shared" si="0"/>
        <v>A</v>
      </c>
      <c r="H23" s="141" t="str">
        <f t="shared" si="2"/>
        <v>A2</v>
      </c>
      <c r="I23" s="9">
        <v>2000</v>
      </c>
      <c r="J23" s="28">
        <v>2000</v>
      </c>
      <c r="K23" s="28">
        <v>2000</v>
      </c>
      <c r="L23" s="28">
        <v>2000</v>
      </c>
      <c r="M23" s="28">
        <v>2000</v>
      </c>
      <c r="N23" s="28">
        <v>2000</v>
      </c>
      <c r="O23" s="28">
        <v>2000</v>
      </c>
      <c r="P23" s="28">
        <v>2000</v>
      </c>
      <c r="Q23" s="28">
        <v>2000</v>
      </c>
      <c r="R23" s="28">
        <v>2000</v>
      </c>
      <c r="S23" s="28">
        <v>2000</v>
      </c>
      <c r="T23" s="29">
        <v>2000</v>
      </c>
      <c r="U23" s="1"/>
      <c r="V23" s="1"/>
      <c r="W23" s="1"/>
      <c r="X23" s="1"/>
      <c r="Y23" s="1"/>
      <c r="Z23" s="1"/>
      <c r="AA23" s="1"/>
      <c r="AB23" s="1"/>
    </row>
    <row r="24" spans="1:28" s="2" customFormat="1" ht="20.100000000000001" customHeight="1">
      <c r="A24" s="1"/>
      <c r="B24" s="17">
        <v>20</v>
      </c>
      <c r="C24" s="18" t="s">
        <v>56</v>
      </c>
      <c r="D24" s="18" t="s">
        <v>57</v>
      </c>
      <c r="E24" s="19">
        <v>1020</v>
      </c>
      <c r="F24" s="18" t="s">
        <v>203</v>
      </c>
      <c r="G24" s="12" t="str">
        <f t="shared" si="0"/>
        <v>A</v>
      </c>
      <c r="H24" s="141" t="str">
        <f t="shared" si="2"/>
        <v>A2</v>
      </c>
      <c r="I24" s="9">
        <v>1000</v>
      </c>
      <c r="J24" s="28">
        <v>1000</v>
      </c>
      <c r="K24" s="28">
        <v>1000</v>
      </c>
      <c r="L24" s="28">
        <v>1000</v>
      </c>
      <c r="M24" s="28">
        <v>1000</v>
      </c>
      <c r="N24" s="28">
        <v>1000</v>
      </c>
      <c r="O24" s="28">
        <v>1000</v>
      </c>
      <c r="P24" s="28">
        <v>1000</v>
      </c>
      <c r="Q24" s="28">
        <v>1000</v>
      </c>
      <c r="R24" s="28">
        <v>1000</v>
      </c>
      <c r="S24" s="28">
        <v>1000</v>
      </c>
      <c r="T24" s="29">
        <v>1000</v>
      </c>
      <c r="U24" s="1"/>
      <c r="V24" s="1"/>
      <c r="W24" s="1"/>
      <c r="X24" s="1"/>
      <c r="Y24" s="1"/>
      <c r="Z24" s="1"/>
      <c r="AA24" s="1"/>
      <c r="AB24" s="1"/>
    </row>
    <row r="25" spans="1:28" s="2" customFormat="1" ht="20.100000000000001" customHeight="1">
      <c r="A25" s="1"/>
      <c r="B25" s="17">
        <v>21</v>
      </c>
      <c r="C25" s="18" t="s">
        <v>58</v>
      </c>
      <c r="D25" s="18" t="s">
        <v>59</v>
      </c>
      <c r="E25" s="19">
        <v>1021</v>
      </c>
      <c r="F25" s="18" t="s">
        <v>200</v>
      </c>
      <c r="G25" s="12" t="str">
        <f t="shared" si="0"/>
        <v>A</v>
      </c>
      <c r="H25" s="141" t="s">
        <v>10</v>
      </c>
      <c r="I25" s="9">
        <v>5000</v>
      </c>
      <c r="J25" s="28">
        <v>5000</v>
      </c>
      <c r="K25" s="28">
        <v>5000</v>
      </c>
      <c r="L25" s="28">
        <v>5000</v>
      </c>
      <c r="M25" s="28">
        <v>5000</v>
      </c>
      <c r="N25" s="28">
        <v>5000</v>
      </c>
      <c r="O25" s="28">
        <v>5000</v>
      </c>
      <c r="P25" s="28">
        <v>5000</v>
      </c>
      <c r="Q25" s="28">
        <v>5000</v>
      </c>
      <c r="R25" s="28">
        <v>5000</v>
      </c>
      <c r="S25" s="28">
        <v>5000</v>
      </c>
      <c r="T25" s="29">
        <v>5000</v>
      </c>
      <c r="U25" s="1"/>
      <c r="V25" s="1"/>
      <c r="W25" s="1"/>
      <c r="X25" s="1"/>
      <c r="Y25" s="1"/>
      <c r="Z25" s="1"/>
      <c r="AA25" s="1"/>
      <c r="AB25" s="1"/>
    </row>
    <row r="26" spans="1:28" s="2" customFormat="1" ht="20.100000000000001" customHeight="1">
      <c r="A26" s="1"/>
      <c r="B26" s="17">
        <v>22</v>
      </c>
      <c r="C26" s="18" t="s">
        <v>60</v>
      </c>
      <c r="D26" s="18" t="s">
        <v>61</v>
      </c>
      <c r="E26" s="19">
        <v>1022</v>
      </c>
      <c r="F26" s="18" t="s">
        <v>201</v>
      </c>
      <c r="G26" s="12" t="str">
        <f t="shared" si="0"/>
        <v>A</v>
      </c>
      <c r="H26" s="141" t="str">
        <f>H25</f>
        <v>A3</v>
      </c>
      <c r="I26" s="9">
        <v>3500</v>
      </c>
      <c r="J26" s="28">
        <v>3500</v>
      </c>
      <c r="K26" s="28">
        <v>3500</v>
      </c>
      <c r="L26" s="28">
        <v>3500</v>
      </c>
      <c r="M26" s="28">
        <v>3500</v>
      </c>
      <c r="N26" s="28">
        <v>3500</v>
      </c>
      <c r="O26" s="28">
        <v>3500</v>
      </c>
      <c r="P26" s="28">
        <v>3500</v>
      </c>
      <c r="Q26" s="28">
        <v>3500</v>
      </c>
      <c r="R26" s="28">
        <v>3500</v>
      </c>
      <c r="S26" s="28">
        <v>3500</v>
      </c>
      <c r="T26" s="29">
        <v>3500</v>
      </c>
      <c r="U26" s="1"/>
      <c r="V26" s="1"/>
      <c r="W26" s="1"/>
      <c r="X26" s="1"/>
      <c r="Y26" s="1"/>
      <c r="Z26" s="1"/>
      <c r="AA26" s="1"/>
      <c r="AB26" s="1"/>
    </row>
    <row r="27" spans="1:28" s="2" customFormat="1" ht="20.100000000000001" customHeight="1">
      <c r="A27" s="1"/>
      <c r="B27" s="17">
        <v>23</v>
      </c>
      <c r="C27" s="18" t="s">
        <v>62</v>
      </c>
      <c r="D27" s="18" t="s">
        <v>63</v>
      </c>
      <c r="E27" s="19">
        <v>1023</v>
      </c>
      <c r="F27" s="18" t="s">
        <v>202</v>
      </c>
      <c r="G27" s="12" t="str">
        <f t="shared" si="0"/>
        <v>A</v>
      </c>
      <c r="H27" s="141" t="str">
        <f t="shared" ref="H27:H34" si="3">H26</f>
        <v>A3</v>
      </c>
      <c r="I27" s="9">
        <v>3000</v>
      </c>
      <c r="J27" s="28">
        <v>3000</v>
      </c>
      <c r="K27" s="28">
        <v>3000</v>
      </c>
      <c r="L27" s="28">
        <v>3000</v>
      </c>
      <c r="M27" s="28">
        <v>3000</v>
      </c>
      <c r="N27" s="28">
        <v>3000</v>
      </c>
      <c r="O27" s="28">
        <v>3000</v>
      </c>
      <c r="P27" s="28">
        <v>3000</v>
      </c>
      <c r="Q27" s="28">
        <v>3000</v>
      </c>
      <c r="R27" s="28">
        <v>3000</v>
      </c>
      <c r="S27" s="28">
        <v>3000</v>
      </c>
      <c r="T27" s="29">
        <v>3000</v>
      </c>
      <c r="U27" s="1"/>
      <c r="V27" s="1"/>
      <c r="W27" s="1"/>
      <c r="X27" s="1"/>
      <c r="Y27" s="1"/>
      <c r="Z27" s="1"/>
      <c r="AA27" s="1"/>
      <c r="AB27" s="1"/>
    </row>
    <row r="28" spans="1:28" s="2" customFormat="1" ht="20.100000000000001" customHeight="1">
      <c r="A28" s="1"/>
      <c r="B28" s="17">
        <v>24</v>
      </c>
      <c r="C28" s="18" t="s">
        <v>64</v>
      </c>
      <c r="D28" s="18" t="s">
        <v>65</v>
      </c>
      <c r="E28" s="19">
        <v>1024</v>
      </c>
      <c r="F28" s="18" t="s">
        <v>202</v>
      </c>
      <c r="G28" s="12" t="str">
        <f t="shared" si="0"/>
        <v>A</v>
      </c>
      <c r="H28" s="141" t="str">
        <f t="shared" si="3"/>
        <v>A3</v>
      </c>
      <c r="I28" s="9">
        <v>3000</v>
      </c>
      <c r="J28" s="28">
        <v>3000</v>
      </c>
      <c r="K28" s="28">
        <v>3000</v>
      </c>
      <c r="L28" s="28">
        <v>3000</v>
      </c>
      <c r="M28" s="28">
        <v>3000</v>
      </c>
      <c r="N28" s="28">
        <v>3000</v>
      </c>
      <c r="O28" s="28">
        <v>3000</v>
      </c>
      <c r="P28" s="28">
        <v>3000</v>
      </c>
      <c r="Q28" s="28">
        <v>3000</v>
      </c>
      <c r="R28" s="28">
        <v>3000</v>
      </c>
      <c r="S28" s="28">
        <v>3000</v>
      </c>
      <c r="T28" s="29">
        <v>3000</v>
      </c>
      <c r="U28" s="1"/>
      <c r="V28" s="1"/>
      <c r="W28" s="1"/>
      <c r="X28" s="1"/>
      <c r="Y28" s="1"/>
      <c r="Z28" s="1"/>
      <c r="AA28" s="1"/>
      <c r="AB28" s="1"/>
    </row>
    <row r="29" spans="1:28" s="2" customFormat="1" ht="20.100000000000001" customHeight="1">
      <c r="A29" s="1"/>
      <c r="B29" s="17">
        <v>25</v>
      </c>
      <c r="C29" s="18" t="s">
        <v>66</v>
      </c>
      <c r="D29" s="18" t="s">
        <v>67</v>
      </c>
      <c r="E29" s="19">
        <v>1025</v>
      </c>
      <c r="F29" s="18" t="s">
        <v>224</v>
      </c>
      <c r="G29" s="12" t="str">
        <f t="shared" si="0"/>
        <v>A</v>
      </c>
      <c r="H29" s="141" t="str">
        <f t="shared" si="3"/>
        <v>A3</v>
      </c>
      <c r="I29" s="9">
        <v>1500</v>
      </c>
      <c r="J29" s="28">
        <v>1500</v>
      </c>
      <c r="K29" s="28">
        <v>1500</v>
      </c>
      <c r="L29" s="28">
        <v>1500</v>
      </c>
      <c r="M29" s="28">
        <v>1500</v>
      </c>
      <c r="N29" s="28">
        <v>1500</v>
      </c>
      <c r="O29" s="28">
        <v>1500</v>
      </c>
      <c r="P29" s="28">
        <v>1500</v>
      </c>
      <c r="Q29" s="28">
        <v>1500</v>
      </c>
      <c r="R29" s="28">
        <v>1500</v>
      </c>
      <c r="S29" s="28">
        <v>1500</v>
      </c>
      <c r="T29" s="29">
        <v>1500</v>
      </c>
      <c r="U29" s="1"/>
      <c r="V29" s="1"/>
      <c r="W29" s="1"/>
      <c r="X29" s="1"/>
      <c r="Y29" s="1"/>
      <c r="Z29" s="1"/>
      <c r="AA29" s="1"/>
      <c r="AB29" s="1"/>
    </row>
    <row r="30" spans="1:28" s="2" customFormat="1" ht="20.100000000000001" customHeight="1">
      <c r="A30" s="1"/>
      <c r="B30" s="17">
        <v>26</v>
      </c>
      <c r="C30" s="18" t="s">
        <v>68</v>
      </c>
      <c r="D30" s="18" t="s">
        <v>69</v>
      </c>
      <c r="E30" s="19">
        <v>1026</v>
      </c>
      <c r="F30" s="18" t="s">
        <v>17</v>
      </c>
      <c r="G30" s="12" t="str">
        <f t="shared" si="0"/>
        <v>A</v>
      </c>
      <c r="H30" s="141" t="str">
        <f t="shared" si="3"/>
        <v>A3</v>
      </c>
      <c r="I30" s="9">
        <v>2000</v>
      </c>
      <c r="J30" s="28">
        <v>2000</v>
      </c>
      <c r="K30" s="28">
        <v>2000</v>
      </c>
      <c r="L30" s="28">
        <v>2000</v>
      </c>
      <c r="M30" s="28">
        <v>2000</v>
      </c>
      <c r="N30" s="28">
        <v>2000</v>
      </c>
      <c r="O30" s="28">
        <v>2000</v>
      </c>
      <c r="P30" s="28">
        <v>2000</v>
      </c>
      <c r="Q30" s="28">
        <v>2000</v>
      </c>
      <c r="R30" s="28">
        <v>2000</v>
      </c>
      <c r="S30" s="28">
        <v>2000</v>
      </c>
      <c r="T30" s="29">
        <v>2000</v>
      </c>
      <c r="U30" s="1"/>
      <c r="V30" s="1"/>
      <c r="W30" s="1"/>
      <c r="X30" s="1"/>
      <c r="Y30" s="1"/>
      <c r="Z30" s="1"/>
      <c r="AA30" s="1"/>
      <c r="AB30" s="1"/>
    </row>
    <row r="31" spans="1:28" s="2" customFormat="1" ht="20.100000000000001" customHeight="1">
      <c r="A31" s="1"/>
      <c r="B31" s="17">
        <v>27</v>
      </c>
      <c r="C31" s="18" t="s">
        <v>70</v>
      </c>
      <c r="D31" s="18" t="s">
        <v>71</v>
      </c>
      <c r="E31" s="19">
        <v>1027</v>
      </c>
      <c r="F31" s="18" t="s">
        <v>17</v>
      </c>
      <c r="G31" s="12" t="str">
        <f t="shared" si="0"/>
        <v>A</v>
      </c>
      <c r="H31" s="141" t="str">
        <f t="shared" si="3"/>
        <v>A3</v>
      </c>
      <c r="I31" s="9">
        <v>2000</v>
      </c>
      <c r="J31" s="28">
        <v>2000</v>
      </c>
      <c r="K31" s="28">
        <v>2000</v>
      </c>
      <c r="L31" s="28">
        <v>2000</v>
      </c>
      <c r="M31" s="28">
        <v>2000</v>
      </c>
      <c r="N31" s="28">
        <v>2000</v>
      </c>
      <c r="O31" s="28">
        <v>2000</v>
      </c>
      <c r="P31" s="28">
        <v>2000</v>
      </c>
      <c r="Q31" s="28">
        <v>2000</v>
      </c>
      <c r="R31" s="28">
        <v>2000</v>
      </c>
      <c r="S31" s="28">
        <v>2000</v>
      </c>
      <c r="T31" s="29">
        <v>2000</v>
      </c>
      <c r="U31" s="1"/>
      <c r="V31" s="1"/>
      <c r="W31" s="1"/>
      <c r="X31" s="1"/>
      <c r="Y31" s="1"/>
      <c r="Z31" s="1"/>
      <c r="AA31" s="1"/>
      <c r="AB31" s="1"/>
    </row>
    <row r="32" spans="1:28" s="2" customFormat="1" ht="20.100000000000001" customHeight="1">
      <c r="A32" s="1"/>
      <c r="B32" s="17">
        <v>28</v>
      </c>
      <c r="C32" s="18" t="s">
        <v>72</v>
      </c>
      <c r="D32" s="18" t="s">
        <v>73</v>
      </c>
      <c r="E32" s="19">
        <v>1028</v>
      </c>
      <c r="F32" s="18" t="s">
        <v>17</v>
      </c>
      <c r="G32" s="12" t="str">
        <f t="shared" si="0"/>
        <v>A</v>
      </c>
      <c r="H32" s="141" t="str">
        <f t="shared" si="3"/>
        <v>A3</v>
      </c>
      <c r="I32" s="9">
        <v>2000</v>
      </c>
      <c r="J32" s="28">
        <v>2000</v>
      </c>
      <c r="K32" s="28">
        <v>2000</v>
      </c>
      <c r="L32" s="28">
        <v>2000</v>
      </c>
      <c r="M32" s="28">
        <v>2000</v>
      </c>
      <c r="N32" s="28">
        <v>2000</v>
      </c>
      <c r="O32" s="28">
        <v>2000</v>
      </c>
      <c r="P32" s="28">
        <v>2000</v>
      </c>
      <c r="Q32" s="28">
        <v>2000</v>
      </c>
      <c r="R32" s="28">
        <v>2000</v>
      </c>
      <c r="S32" s="28">
        <v>2000</v>
      </c>
      <c r="T32" s="29">
        <v>2000</v>
      </c>
      <c r="U32" s="1"/>
      <c r="V32" s="1"/>
      <c r="W32" s="1"/>
      <c r="X32" s="1"/>
      <c r="Y32" s="1"/>
      <c r="Z32" s="1"/>
      <c r="AA32" s="1"/>
      <c r="AB32" s="1"/>
    </row>
    <row r="33" spans="1:28" s="2" customFormat="1" ht="20.100000000000001" customHeight="1">
      <c r="A33" s="1"/>
      <c r="B33" s="17">
        <v>29</v>
      </c>
      <c r="C33" s="18" t="s">
        <v>74</v>
      </c>
      <c r="D33" s="18" t="s">
        <v>75</v>
      </c>
      <c r="E33" s="19">
        <v>1029</v>
      </c>
      <c r="F33" s="18" t="s">
        <v>17</v>
      </c>
      <c r="G33" s="12" t="str">
        <f t="shared" si="0"/>
        <v>A</v>
      </c>
      <c r="H33" s="141" t="str">
        <f t="shared" si="3"/>
        <v>A3</v>
      </c>
      <c r="I33" s="9">
        <v>2000</v>
      </c>
      <c r="J33" s="28">
        <v>2000</v>
      </c>
      <c r="K33" s="28">
        <v>2000</v>
      </c>
      <c r="L33" s="28">
        <v>2000</v>
      </c>
      <c r="M33" s="28">
        <v>2000</v>
      </c>
      <c r="N33" s="28">
        <v>2000</v>
      </c>
      <c r="O33" s="28">
        <v>2000</v>
      </c>
      <c r="P33" s="28">
        <v>2000</v>
      </c>
      <c r="Q33" s="28">
        <v>2000</v>
      </c>
      <c r="R33" s="28">
        <v>2000</v>
      </c>
      <c r="S33" s="28">
        <v>2000</v>
      </c>
      <c r="T33" s="29">
        <v>2000</v>
      </c>
      <c r="U33" s="1"/>
      <c r="V33" s="1"/>
      <c r="W33" s="1"/>
      <c r="X33" s="1"/>
      <c r="Y33" s="1"/>
      <c r="Z33" s="1"/>
      <c r="AA33" s="1"/>
      <c r="AB33" s="1"/>
    </row>
    <row r="34" spans="1:28" s="2" customFormat="1" ht="20.100000000000001" customHeight="1">
      <c r="A34" s="1"/>
      <c r="B34" s="17">
        <v>30</v>
      </c>
      <c r="C34" s="18" t="s">
        <v>76</v>
      </c>
      <c r="D34" s="18" t="s">
        <v>77</v>
      </c>
      <c r="E34" s="19">
        <v>1030</v>
      </c>
      <c r="F34" s="18" t="s">
        <v>203</v>
      </c>
      <c r="G34" s="12" t="str">
        <f t="shared" si="0"/>
        <v>A</v>
      </c>
      <c r="H34" s="141" t="str">
        <f t="shared" si="3"/>
        <v>A3</v>
      </c>
      <c r="I34" s="9">
        <v>1000</v>
      </c>
      <c r="J34" s="28">
        <v>1000</v>
      </c>
      <c r="K34" s="28">
        <v>1000</v>
      </c>
      <c r="L34" s="28">
        <v>1000</v>
      </c>
      <c r="M34" s="28">
        <v>1000</v>
      </c>
      <c r="N34" s="28">
        <v>1000</v>
      </c>
      <c r="O34" s="28">
        <v>1000</v>
      </c>
      <c r="P34" s="28">
        <v>1000</v>
      </c>
      <c r="Q34" s="28">
        <v>1000</v>
      </c>
      <c r="R34" s="28">
        <v>1000</v>
      </c>
      <c r="S34" s="28">
        <v>1000</v>
      </c>
      <c r="T34" s="29">
        <v>1000</v>
      </c>
      <c r="U34" s="1"/>
      <c r="V34" s="1"/>
      <c r="W34" s="1"/>
      <c r="X34" s="1"/>
      <c r="Y34" s="1"/>
      <c r="Z34" s="1"/>
      <c r="AA34" s="1"/>
      <c r="AB34" s="1"/>
    </row>
    <row r="35" spans="1:28" s="2" customFormat="1" ht="20.100000000000001" customHeight="1">
      <c r="A35" s="1"/>
      <c r="B35" s="17">
        <v>31</v>
      </c>
      <c r="C35" s="18" t="s">
        <v>78</v>
      </c>
      <c r="D35" s="18" t="s">
        <v>79</v>
      </c>
      <c r="E35" s="19">
        <v>1031</v>
      </c>
      <c r="F35" s="18" t="s">
        <v>200</v>
      </c>
      <c r="G35" s="12" t="str">
        <f>PAD!C8</f>
        <v>B</v>
      </c>
      <c r="H35" s="141" t="str">
        <f>PAD!D8</f>
        <v>B1</v>
      </c>
      <c r="I35" s="9">
        <v>5000</v>
      </c>
      <c r="J35" s="28">
        <v>5000</v>
      </c>
      <c r="K35" s="28">
        <v>5000</v>
      </c>
      <c r="L35" s="28">
        <v>5000</v>
      </c>
      <c r="M35" s="28">
        <v>5000</v>
      </c>
      <c r="N35" s="28">
        <v>5000</v>
      </c>
      <c r="O35" s="28">
        <v>5000</v>
      </c>
      <c r="P35" s="28">
        <v>5000</v>
      </c>
      <c r="Q35" s="28">
        <v>5000</v>
      </c>
      <c r="R35" s="28">
        <v>5000</v>
      </c>
      <c r="S35" s="28">
        <v>5000</v>
      </c>
      <c r="T35" s="29">
        <v>5000</v>
      </c>
      <c r="U35" s="1"/>
      <c r="V35" s="1"/>
      <c r="W35" s="1"/>
      <c r="X35" s="1"/>
      <c r="Y35" s="1"/>
      <c r="Z35" s="1"/>
      <c r="AA35" s="1"/>
      <c r="AB35" s="1"/>
    </row>
    <row r="36" spans="1:28" s="2" customFormat="1" ht="20.100000000000001" customHeight="1">
      <c r="A36" s="1"/>
      <c r="B36" s="17">
        <v>32</v>
      </c>
      <c r="C36" s="18" t="s">
        <v>80</v>
      </c>
      <c r="D36" s="18" t="s">
        <v>81</v>
      </c>
      <c r="E36" s="19">
        <v>1032</v>
      </c>
      <c r="F36" s="18" t="s">
        <v>201</v>
      </c>
      <c r="G36" s="12" t="str">
        <f>G35</f>
        <v>B</v>
      </c>
      <c r="H36" s="141" t="str">
        <f>H35</f>
        <v>B1</v>
      </c>
      <c r="I36" s="9">
        <v>3500</v>
      </c>
      <c r="J36" s="28">
        <v>3500</v>
      </c>
      <c r="K36" s="28">
        <v>3500</v>
      </c>
      <c r="L36" s="28">
        <v>3500</v>
      </c>
      <c r="M36" s="28">
        <v>3500</v>
      </c>
      <c r="N36" s="28">
        <v>3500</v>
      </c>
      <c r="O36" s="28">
        <v>3500</v>
      </c>
      <c r="P36" s="28">
        <v>3500</v>
      </c>
      <c r="Q36" s="28">
        <v>3500</v>
      </c>
      <c r="R36" s="28">
        <v>3500</v>
      </c>
      <c r="S36" s="28">
        <v>3500</v>
      </c>
      <c r="T36" s="29">
        <v>3500</v>
      </c>
      <c r="U36" s="1"/>
      <c r="V36" s="1"/>
      <c r="W36" s="1"/>
      <c r="X36" s="1"/>
      <c r="Y36" s="1"/>
      <c r="Z36" s="1"/>
      <c r="AA36" s="1"/>
      <c r="AB36" s="1"/>
    </row>
    <row r="37" spans="1:28" s="2" customFormat="1" ht="20.100000000000001" customHeight="1">
      <c r="A37" s="1"/>
      <c r="B37" s="17">
        <v>33</v>
      </c>
      <c r="C37" s="18" t="s">
        <v>82</v>
      </c>
      <c r="D37" s="18" t="s">
        <v>83</v>
      </c>
      <c r="E37" s="19">
        <v>1033</v>
      </c>
      <c r="F37" s="18" t="s">
        <v>202</v>
      </c>
      <c r="G37" s="12" t="str">
        <f t="shared" ref="G37:G64" si="4">G36</f>
        <v>B</v>
      </c>
      <c r="H37" s="141" t="str">
        <f t="shared" ref="H37:H44" si="5">H36</f>
        <v>B1</v>
      </c>
      <c r="I37" s="9">
        <v>3000</v>
      </c>
      <c r="J37" s="28">
        <v>3000</v>
      </c>
      <c r="K37" s="28">
        <v>3000</v>
      </c>
      <c r="L37" s="28">
        <v>3000</v>
      </c>
      <c r="M37" s="28">
        <v>3000</v>
      </c>
      <c r="N37" s="28">
        <v>3000</v>
      </c>
      <c r="O37" s="28">
        <v>3000</v>
      </c>
      <c r="P37" s="28">
        <v>3000</v>
      </c>
      <c r="Q37" s="28">
        <v>3000</v>
      </c>
      <c r="R37" s="28">
        <v>3000</v>
      </c>
      <c r="S37" s="28">
        <v>3000</v>
      </c>
      <c r="T37" s="29">
        <v>3000</v>
      </c>
      <c r="U37" s="1"/>
      <c r="V37" s="1"/>
      <c r="W37" s="1"/>
      <c r="X37" s="1"/>
      <c r="Y37" s="1"/>
      <c r="Z37" s="1"/>
      <c r="AA37" s="1"/>
      <c r="AB37" s="1"/>
    </row>
    <row r="38" spans="1:28" s="2" customFormat="1" ht="20.100000000000001" customHeight="1">
      <c r="A38" s="1"/>
      <c r="B38" s="17">
        <v>34</v>
      </c>
      <c r="C38" s="18" t="s">
        <v>84</v>
      </c>
      <c r="D38" s="18" t="s">
        <v>85</v>
      </c>
      <c r="E38" s="19">
        <v>1034</v>
      </c>
      <c r="F38" s="18" t="s">
        <v>202</v>
      </c>
      <c r="G38" s="12" t="str">
        <f t="shared" si="4"/>
        <v>B</v>
      </c>
      <c r="H38" s="141" t="str">
        <f t="shared" si="5"/>
        <v>B1</v>
      </c>
      <c r="I38" s="9">
        <v>3000</v>
      </c>
      <c r="J38" s="28">
        <v>3000</v>
      </c>
      <c r="K38" s="28">
        <v>3000</v>
      </c>
      <c r="L38" s="28">
        <v>3000</v>
      </c>
      <c r="M38" s="28">
        <v>3000</v>
      </c>
      <c r="N38" s="28">
        <v>3000</v>
      </c>
      <c r="O38" s="28">
        <v>3000</v>
      </c>
      <c r="P38" s="28">
        <v>3000</v>
      </c>
      <c r="Q38" s="28">
        <v>3000</v>
      </c>
      <c r="R38" s="28">
        <v>3000</v>
      </c>
      <c r="S38" s="28">
        <v>3000</v>
      </c>
      <c r="T38" s="29">
        <v>3000</v>
      </c>
      <c r="U38" s="1"/>
      <c r="V38" s="1"/>
      <c r="W38" s="1"/>
      <c r="X38" s="1"/>
      <c r="Y38" s="1"/>
      <c r="Z38" s="1"/>
      <c r="AA38" s="1"/>
      <c r="AB38" s="1"/>
    </row>
    <row r="39" spans="1:28" s="2" customFormat="1" ht="20.100000000000001" customHeight="1">
      <c r="A39" s="1"/>
      <c r="B39" s="17">
        <v>35</v>
      </c>
      <c r="C39" s="18" t="s">
        <v>86</v>
      </c>
      <c r="D39" s="18" t="s">
        <v>87</v>
      </c>
      <c r="E39" s="19">
        <v>1035</v>
      </c>
      <c r="F39" s="18" t="s">
        <v>224</v>
      </c>
      <c r="G39" s="12" t="str">
        <f t="shared" si="4"/>
        <v>B</v>
      </c>
      <c r="H39" s="141" t="str">
        <f t="shared" si="5"/>
        <v>B1</v>
      </c>
      <c r="I39" s="9">
        <v>1500</v>
      </c>
      <c r="J39" s="28">
        <v>1500</v>
      </c>
      <c r="K39" s="28">
        <v>1500</v>
      </c>
      <c r="L39" s="28">
        <v>1500</v>
      </c>
      <c r="M39" s="28">
        <v>1500</v>
      </c>
      <c r="N39" s="28">
        <v>1500</v>
      </c>
      <c r="O39" s="28">
        <v>1500</v>
      </c>
      <c r="P39" s="28">
        <v>1500</v>
      </c>
      <c r="Q39" s="28">
        <v>1500</v>
      </c>
      <c r="R39" s="28">
        <v>1500</v>
      </c>
      <c r="S39" s="28">
        <v>1500</v>
      </c>
      <c r="T39" s="29">
        <v>1500</v>
      </c>
      <c r="U39" s="1"/>
      <c r="V39" s="1"/>
      <c r="W39" s="1"/>
      <c r="X39" s="1"/>
      <c r="Y39" s="1"/>
      <c r="Z39" s="1"/>
      <c r="AA39" s="1"/>
      <c r="AB39" s="1"/>
    </row>
    <row r="40" spans="1:28" s="2" customFormat="1" ht="20.100000000000001" customHeight="1">
      <c r="A40" s="1"/>
      <c r="B40" s="17">
        <v>36</v>
      </c>
      <c r="C40" s="18" t="s">
        <v>88</v>
      </c>
      <c r="D40" s="18" t="s">
        <v>89</v>
      </c>
      <c r="E40" s="19">
        <v>1036</v>
      </c>
      <c r="F40" s="18" t="s">
        <v>17</v>
      </c>
      <c r="G40" s="12" t="str">
        <f t="shared" si="4"/>
        <v>B</v>
      </c>
      <c r="H40" s="141" t="str">
        <f t="shared" si="5"/>
        <v>B1</v>
      </c>
      <c r="I40" s="9">
        <v>2000</v>
      </c>
      <c r="J40" s="28">
        <v>2000</v>
      </c>
      <c r="K40" s="28">
        <v>2000</v>
      </c>
      <c r="L40" s="28">
        <v>2000</v>
      </c>
      <c r="M40" s="28">
        <v>2000</v>
      </c>
      <c r="N40" s="28">
        <v>2000</v>
      </c>
      <c r="O40" s="28">
        <v>2000</v>
      </c>
      <c r="P40" s="28">
        <v>2000</v>
      </c>
      <c r="Q40" s="28">
        <v>2000</v>
      </c>
      <c r="R40" s="28">
        <v>2000</v>
      </c>
      <c r="S40" s="28">
        <v>2000</v>
      </c>
      <c r="T40" s="29">
        <v>2000</v>
      </c>
      <c r="U40" s="1"/>
      <c r="V40" s="1"/>
      <c r="W40" s="1"/>
      <c r="X40" s="1"/>
      <c r="Y40" s="1"/>
      <c r="Z40" s="1"/>
      <c r="AA40" s="1"/>
      <c r="AB40" s="1"/>
    </row>
    <row r="41" spans="1:28" s="2" customFormat="1" ht="20.100000000000001" customHeight="1">
      <c r="A41" s="1"/>
      <c r="B41" s="17">
        <v>37</v>
      </c>
      <c r="C41" s="18" t="s">
        <v>90</v>
      </c>
      <c r="D41" s="18" t="s">
        <v>91</v>
      </c>
      <c r="E41" s="19">
        <v>1037</v>
      </c>
      <c r="F41" s="18" t="s">
        <v>17</v>
      </c>
      <c r="G41" s="12" t="str">
        <f t="shared" si="4"/>
        <v>B</v>
      </c>
      <c r="H41" s="141" t="str">
        <f t="shared" si="5"/>
        <v>B1</v>
      </c>
      <c r="I41" s="9">
        <v>2000</v>
      </c>
      <c r="J41" s="28">
        <v>2000</v>
      </c>
      <c r="K41" s="28">
        <v>2000</v>
      </c>
      <c r="L41" s="28">
        <v>2000</v>
      </c>
      <c r="M41" s="28">
        <v>2000</v>
      </c>
      <c r="N41" s="28">
        <v>2000</v>
      </c>
      <c r="O41" s="28">
        <v>2000</v>
      </c>
      <c r="P41" s="28">
        <v>2000</v>
      </c>
      <c r="Q41" s="28">
        <v>2000</v>
      </c>
      <c r="R41" s="28">
        <v>2000</v>
      </c>
      <c r="S41" s="28">
        <v>2000</v>
      </c>
      <c r="T41" s="29">
        <v>2000</v>
      </c>
      <c r="U41" s="1"/>
      <c r="V41" s="1"/>
      <c r="W41" s="1"/>
      <c r="X41" s="1"/>
      <c r="Y41" s="1"/>
      <c r="Z41" s="1"/>
      <c r="AA41" s="1"/>
      <c r="AB41" s="1"/>
    </row>
    <row r="42" spans="1:28" s="2" customFormat="1" ht="20.100000000000001" customHeight="1">
      <c r="A42" s="1"/>
      <c r="B42" s="17">
        <v>38</v>
      </c>
      <c r="C42" s="18" t="s">
        <v>92</v>
      </c>
      <c r="D42" s="18" t="s">
        <v>93</v>
      </c>
      <c r="E42" s="19">
        <v>1038</v>
      </c>
      <c r="F42" s="18" t="s">
        <v>17</v>
      </c>
      <c r="G42" s="12" t="str">
        <f t="shared" si="4"/>
        <v>B</v>
      </c>
      <c r="H42" s="141" t="str">
        <f t="shared" si="5"/>
        <v>B1</v>
      </c>
      <c r="I42" s="9">
        <v>2000</v>
      </c>
      <c r="J42" s="28">
        <v>2000</v>
      </c>
      <c r="K42" s="28">
        <v>2000</v>
      </c>
      <c r="L42" s="28">
        <v>2000</v>
      </c>
      <c r="M42" s="28">
        <v>2000</v>
      </c>
      <c r="N42" s="28">
        <v>2000</v>
      </c>
      <c r="O42" s="28">
        <v>2000</v>
      </c>
      <c r="P42" s="28">
        <v>2000</v>
      </c>
      <c r="Q42" s="28">
        <v>2000</v>
      </c>
      <c r="R42" s="28">
        <v>2000</v>
      </c>
      <c r="S42" s="28">
        <v>2000</v>
      </c>
      <c r="T42" s="29">
        <v>2000</v>
      </c>
      <c r="U42" s="1"/>
      <c r="V42" s="1"/>
      <c r="W42" s="1"/>
      <c r="X42" s="1"/>
      <c r="Y42" s="1"/>
      <c r="Z42" s="1"/>
      <c r="AA42" s="1"/>
      <c r="AB42" s="1"/>
    </row>
    <row r="43" spans="1:28" s="2" customFormat="1" ht="20.100000000000001" customHeight="1">
      <c r="A43" s="1"/>
      <c r="B43" s="17">
        <v>39</v>
      </c>
      <c r="C43" s="18" t="s">
        <v>94</v>
      </c>
      <c r="D43" s="18" t="s">
        <v>95</v>
      </c>
      <c r="E43" s="19">
        <v>1039</v>
      </c>
      <c r="F43" s="18" t="s">
        <v>17</v>
      </c>
      <c r="G43" s="12" t="str">
        <f t="shared" si="4"/>
        <v>B</v>
      </c>
      <c r="H43" s="141" t="str">
        <f t="shared" si="5"/>
        <v>B1</v>
      </c>
      <c r="I43" s="9">
        <v>2000</v>
      </c>
      <c r="J43" s="28">
        <v>2000</v>
      </c>
      <c r="K43" s="28">
        <v>2000</v>
      </c>
      <c r="L43" s="28">
        <v>2000</v>
      </c>
      <c r="M43" s="28">
        <v>2000</v>
      </c>
      <c r="N43" s="28">
        <v>2000</v>
      </c>
      <c r="O43" s="28">
        <v>2000</v>
      </c>
      <c r="P43" s="28">
        <v>2000</v>
      </c>
      <c r="Q43" s="28">
        <v>2000</v>
      </c>
      <c r="R43" s="28">
        <v>2000</v>
      </c>
      <c r="S43" s="28">
        <v>2000</v>
      </c>
      <c r="T43" s="29">
        <v>2000</v>
      </c>
      <c r="U43" s="1"/>
      <c r="V43" s="1"/>
      <c r="W43" s="1"/>
      <c r="X43" s="1"/>
      <c r="Y43" s="1"/>
      <c r="Z43" s="1"/>
      <c r="AA43" s="1"/>
      <c r="AB43" s="1"/>
    </row>
    <row r="44" spans="1:28" s="2" customFormat="1" ht="20.100000000000001" customHeight="1">
      <c r="A44" s="1"/>
      <c r="B44" s="17">
        <v>40</v>
      </c>
      <c r="C44" s="18" t="s">
        <v>96</v>
      </c>
      <c r="D44" s="18" t="s">
        <v>97</v>
      </c>
      <c r="E44" s="19">
        <v>1040</v>
      </c>
      <c r="F44" s="18" t="s">
        <v>203</v>
      </c>
      <c r="G44" s="12" t="str">
        <f t="shared" si="4"/>
        <v>B</v>
      </c>
      <c r="H44" s="141" t="str">
        <f t="shared" si="5"/>
        <v>B1</v>
      </c>
      <c r="I44" s="9">
        <v>1000</v>
      </c>
      <c r="J44" s="28">
        <v>1000</v>
      </c>
      <c r="K44" s="28">
        <v>1000</v>
      </c>
      <c r="L44" s="28">
        <v>1000</v>
      </c>
      <c r="M44" s="28">
        <v>1000</v>
      </c>
      <c r="N44" s="28">
        <v>1000</v>
      </c>
      <c r="O44" s="28">
        <v>1000</v>
      </c>
      <c r="P44" s="28">
        <v>1000</v>
      </c>
      <c r="Q44" s="28">
        <v>1000</v>
      </c>
      <c r="R44" s="28">
        <v>1000</v>
      </c>
      <c r="S44" s="28">
        <v>1000</v>
      </c>
      <c r="T44" s="29">
        <v>1000</v>
      </c>
      <c r="U44" s="1"/>
      <c r="V44" s="1"/>
      <c r="W44" s="1"/>
      <c r="X44" s="1"/>
      <c r="Y44" s="1"/>
      <c r="Z44" s="1"/>
      <c r="AA44" s="1"/>
      <c r="AB44" s="1"/>
    </row>
    <row r="45" spans="1:28" s="2" customFormat="1" ht="20.100000000000001" customHeight="1">
      <c r="A45" s="1"/>
      <c r="B45" s="17">
        <v>41</v>
      </c>
      <c r="C45" s="18" t="s">
        <v>98</v>
      </c>
      <c r="D45" s="18" t="s">
        <v>99</v>
      </c>
      <c r="E45" s="19">
        <v>1041</v>
      </c>
      <c r="F45" s="18" t="s">
        <v>200</v>
      </c>
      <c r="G45" s="12" t="str">
        <f t="shared" si="4"/>
        <v>B</v>
      </c>
      <c r="H45" s="141" t="str">
        <f>PAD!D9</f>
        <v>B2</v>
      </c>
      <c r="I45" s="9">
        <v>5000</v>
      </c>
      <c r="J45" s="28">
        <v>5000</v>
      </c>
      <c r="K45" s="28">
        <v>5000</v>
      </c>
      <c r="L45" s="28">
        <v>5000</v>
      </c>
      <c r="M45" s="28">
        <v>5000</v>
      </c>
      <c r="N45" s="28">
        <v>5000</v>
      </c>
      <c r="O45" s="28">
        <v>5000</v>
      </c>
      <c r="P45" s="28">
        <v>5000</v>
      </c>
      <c r="Q45" s="28">
        <v>5000</v>
      </c>
      <c r="R45" s="28">
        <v>5000</v>
      </c>
      <c r="S45" s="28">
        <v>5000</v>
      </c>
      <c r="T45" s="29">
        <v>5000</v>
      </c>
      <c r="U45" s="1"/>
      <c r="V45" s="1"/>
      <c r="W45" s="1"/>
      <c r="X45" s="1"/>
      <c r="Y45" s="1"/>
      <c r="Z45" s="1"/>
      <c r="AA45" s="1"/>
      <c r="AB45" s="1"/>
    </row>
    <row r="46" spans="1:28" s="2" customFormat="1" ht="20.100000000000001" customHeight="1">
      <c r="A46" s="1"/>
      <c r="B46" s="17">
        <v>42</v>
      </c>
      <c r="C46" s="18" t="s">
        <v>100</v>
      </c>
      <c r="D46" s="18" t="s">
        <v>101</v>
      </c>
      <c r="E46" s="19">
        <v>1042</v>
      </c>
      <c r="F46" s="18" t="s">
        <v>201</v>
      </c>
      <c r="G46" s="12" t="str">
        <f t="shared" si="4"/>
        <v>B</v>
      </c>
      <c r="H46" s="141" t="str">
        <f>H45</f>
        <v>B2</v>
      </c>
      <c r="I46" s="9">
        <v>3500</v>
      </c>
      <c r="J46" s="28">
        <v>3500</v>
      </c>
      <c r="K46" s="28">
        <v>3500</v>
      </c>
      <c r="L46" s="28">
        <v>3500</v>
      </c>
      <c r="M46" s="28">
        <v>3500</v>
      </c>
      <c r="N46" s="28">
        <v>3500</v>
      </c>
      <c r="O46" s="28">
        <v>3500</v>
      </c>
      <c r="P46" s="28">
        <v>3500</v>
      </c>
      <c r="Q46" s="28">
        <v>3500</v>
      </c>
      <c r="R46" s="28">
        <v>3500</v>
      </c>
      <c r="S46" s="28">
        <v>3500</v>
      </c>
      <c r="T46" s="29">
        <v>3500</v>
      </c>
      <c r="U46" s="1"/>
      <c r="V46" s="1"/>
      <c r="W46" s="1"/>
      <c r="X46" s="1"/>
      <c r="Y46" s="1"/>
      <c r="Z46" s="1"/>
      <c r="AA46" s="1"/>
      <c r="AB46" s="1"/>
    </row>
    <row r="47" spans="1:28" s="2" customFormat="1" ht="20.100000000000001" customHeight="1">
      <c r="A47" s="1"/>
      <c r="B47" s="17">
        <v>43</v>
      </c>
      <c r="C47" s="18" t="s">
        <v>102</v>
      </c>
      <c r="D47" s="18" t="s">
        <v>103</v>
      </c>
      <c r="E47" s="19">
        <v>1043</v>
      </c>
      <c r="F47" s="18" t="s">
        <v>202</v>
      </c>
      <c r="G47" s="12" t="str">
        <f t="shared" si="4"/>
        <v>B</v>
      </c>
      <c r="H47" s="141" t="str">
        <f t="shared" ref="H47:H54" si="6">H46</f>
        <v>B2</v>
      </c>
      <c r="I47" s="9">
        <v>3000</v>
      </c>
      <c r="J47" s="28">
        <v>3000</v>
      </c>
      <c r="K47" s="28">
        <v>3000</v>
      </c>
      <c r="L47" s="28">
        <v>3000</v>
      </c>
      <c r="M47" s="28">
        <v>3000</v>
      </c>
      <c r="N47" s="28">
        <v>3000</v>
      </c>
      <c r="O47" s="28">
        <v>3000</v>
      </c>
      <c r="P47" s="28">
        <v>3000</v>
      </c>
      <c r="Q47" s="28">
        <v>3000</v>
      </c>
      <c r="R47" s="28">
        <v>3000</v>
      </c>
      <c r="S47" s="28">
        <v>3000</v>
      </c>
      <c r="T47" s="29">
        <v>3000</v>
      </c>
      <c r="U47" s="1"/>
      <c r="V47" s="1"/>
      <c r="W47" s="1"/>
      <c r="X47" s="1"/>
      <c r="Y47" s="1"/>
      <c r="Z47" s="1"/>
      <c r="AA47" s="1"/>
      <c r="AB47" s="1"/>
    </row>
    <row r="48" spans="1:28" s="2" customFormat="1" ht="20.100000000000001" customHeight="1">
      <c r="A48" s="1"/>
      <c r="B48" s="17">
        <v>44</v>
      </c>
      <c r="C48" s="18" t="s">
        <v>104</v>
      </c>
      <c r="D48" s="18" t="s">
        <v>105</v>
      </c>
      <c r="E48" s="19">
        <v>1044</v>
      </c>
      <c r="F48" s="18" t="s">
        <v>202</v>
      </c>
      <c r="G48" s="12" t="str">
        <f t="shared" si="4"/>
        <v>B</v>
      </c>
      <c r="H48" s="141" t="str">
        <f t="shared" si="6"/>
        <v>B2</v>
      </c>
      <c r="I48" s="9">
        <v>3000</v>
      </c>
      <c r="J48" s="28">
        <v>3000</v>
      </c>
      <c r="K48" s="28">
        <v>3000</v>
      </c>
      <c r="L48" s="28">
        <v>3000</v>
      </c>
      <c r="M48" s="28">
        <v>3000</v>
      </c>
      <c r="N48" s="28">
        <v>3000</v>
      </c>
      <c r="O48" s="28">
        <v>3000</v>
      </c>
      <c r="P48" s="28">
        <v>3000</v>
      </c>
      <c r="Q48" s="28">
        <v>3000</v>
      </c>
      <c r="R48" s="28">
        <v>3000</v>
      </c>
      <c r="S48" s="28">
        <v>3000</v>
      </c>
      <c r="T48" s="29">
        <v>3000</v>
      </c>
      <c r="U48" s="1"/>
      <c r="V48" s="1"/>
      <c r="W48" s="1"/>
      <c r="X48" s="1"/>
      <c r="Y48" s="1"/>
      <c r="Z48" s="1"/>
      <c r="AA48" s="1"/>
      <c r="AB48" s="1"/>
    </row>
    <row r="49" spans="1:28" s="2" customFormat="1" ht="20.100000000000001" customHeight="1">
      <c r="A49" s="1"/>
      <c r="B49" s="17">
        <v>45</v>
      </c>
      <c r="C49" s="18" t="s">
        <v>106</v>
      </c>
      <c r="D49" s="18" t="s">
        <v>107</v>
      </c>
      <c r="E49" s="19">
        <v>1045</v>
      </c>
      <c r="F49" s="18" t="s">
        <v>224</v>
      </c>
      <c r="G49" s="12" t="str">
        <f t="shared" si="4"/>
        <v>B</v>
      </c>
      <c r="H49" s="141" t="str">
        <f t="shared" si="6"/>
        <v>B2</v>
      </c>
      <c r="I49" s="9">
        <v>1500</v>
      </c>
      <c r="J49" s="28">
        <v>1500</v>
      </c>
      <c r="K49" s="28">
        <v>1500</v>
      </c>
      <c r="L49" s="28">
        <v>1500</v>
      </c>
      <c r="M49" s="28">
        <v>1500</v>
      </c>
      <c r="N49" s="28">
        <v>1500</v>
      </c>
      <c r="O49" s="28">
        <v>1500</v>
      </c>
      <c r="P49" s="28">
        <v>1500</v>
      </c>
      <c r="Q49" s="28">
        <v>1500</v>
      </c>
      <c r="R49" s="28">
        <v>1500</v>
      </c>
      <c r="S49" s="28">
        <v>1500</v>
      </c>
      <c r="T49" s="29">
        <v>1500</v>
      </c>
      <c r="U49" s="1"/>
      <c r="V49" s="1"/>
      <c r="W49" s="1"/>
      <c r="X49" s="1"/>
      <c r="Y49" s="1"/>
      <c r="Z49" s="1"/>
      <c r="AA49" s="1"/>
      <c r="AB49" s="1"/>
    </row>
    <row r="50" spans="1:28" s="2" customFormat="1" ht="20.100000000000001" customHeight="1">
      <c r="A50" s="1"/>
      <c r="B50" s="17">
        <v>46</v>
      </c>
      <c r="C50" s="18" t="s">
        <v>108</v>
      </c>
      <c r="D50" s="18" t="s">
        <v>109</v>
      </c>
      <c r="E50" s="19">
        <v>1046</v>
      </c>
      <c r="F50" s="18" t="s">
        <v>17</v>
      </c>
      <c r="G50" s="12" t="str">
        <f t="shared" si="4"/>
        <v>B</v>
      </c>
      <c r="H50" s="141" t="str">
        <f t="shared" si="6"/>
        <v>B2</v>
      </c>
      <c r="I50" s="9">
        <v>2000</v>
      </c>
      <c r="J50" s="28">
        <v>2000</v>
      </c>
      <c r="K50" s="28">
        <v>2000</v>
      </c>
      <c r="L50" s="28">
        <v>2000</v>
      </c>
      <c r="M50" s="28">
        <v>2000</v>
      </c>
      <c r="N50" s="28">
        <v>2000</v>
      </c>
      <c r="O50" s="28">
        <v>2000</v>
      </c>
      <c r="P50" s="28">
        <v>2000</v>
      </c>
      <c r="Q50" s="28">
        <v>2000</v>
      </c>
      <c r="R50" s="28">
        <v>2000</v>
      </c>
      <c r="S50" s="28">
        <v>2000</v>
      </c>
      <c r="T50" s="29">
        <v>2000</v>
      </c>
      <c r="U50" s="1"/>
      <c r="V50" s="1"/>
      <c r="W50" s="1"/>
      <c r="X50" s="1"/>
      <c r="Y50" s="1"/>
      <c r="Z50" s="1"/>
      <c r="AA50" s="1"/>
      <c r="AB50" s="1"/>
    </row>
    <row r="51" spans="1:28" s="2" customFormat="1" ht="20.100000000000001" customHeight="1">
      <c r="A51" s="1"/>
      <c r="B51" s="17">
        <v>47</v>
      </c>
      <c r="C51" s="18" t="s">
        <v>110</v>
      </c>
      <c r="D51" s="18" t="s">
        <v>111</v>
      </c>
      <c r="E51" s="19">
        <v>1047</v>
      </c>
      <c r="F51" s="18" t="s">
        <v>17</v>
      </c>
      <c r="G51" s="12" t="str">
        <f t="shared" si="4"/>
        <v>B</v>
      </c>
      <c r="H51" s="141" t="str">
        <f t="shared" si="6"/>
        <v>B2</v>
      </c>
      <c r="I51" s="9">
        <v>2000</v>
      </c>
      <c r="J51" s="28">
        <v>2000</v>
      </c>
      <c r="K51" s="28">
        <v>2000</v>
      </c>
      <c r="L51" s="28">
        <v>2000</v>
      </c>
      <c r="M51" s="28">
        <v>2000</v>
      </c>
      <c r="N51" s="28">
        <v>2000</v>
      </c>
      <c r="O51" s="28">
        <v>2000</v>
      </c>
      <c r="P51" s="28">
        <v>2000</v>
      </c>
      <c r="Q51" s="28">
        <v>2000</v>
      </c>
      <c r="R51" s="28">
        <v>2000</v>
      </c>
      <c r="S51" s="28">
        <v>2000</v>
      </c>
      <c r="T51" s="29">
        <v>2000</v>
      </c>
      <c r="U51" s="1"/>
      <c r="V51" s="1"/>
      <c r="W51" s="1"/>
      <c r="X51" s="1"/>
      <c r="Y51" s="1"/>
      <c r="Z51" s="1"/>
      <c r="AA51" s="1"/>
      <c r="AB51" s="1"/>
    </row>
    <row r="52" spans="1:28" s="2" customFormat="1" ht="20.100000000000001" customHeight="1">
      <c r="A52" s="1"/>
      <c r="B52" s="17">
        <v>48</v>
      </c>
      <c r="C52" s="18" t="s">
        <v>112</v>
      </c>
      <c r="D52" s="18" t="s">
        <v>113</v>
      </c>
      <c r="E52" s="19">
        <v>1048</v>
      </c>
      <c r="F52" s="18" t="s">
        <v>17</v>
      </c>
      <c r="G52" s="12" t="str">
        <f t="shared" si="4"/>
        <v>B</v>
      </c>
      <c r="H52" s="141" t="str">
        <f t="shared" si="6"/>
        <v>B2</v>
      </c>
      <c r="I52" s="9">
        <v>2000</v>
      </c>
      <c r="J52" s="28">
        <v>2000</v>
      </c>
      <c r="K52" s="28">
        <v>2000</v>
      </c>
      <c r="L52" s="28">
        <v>2000</v>
      </c>
      <c r="M52" s="28">
        <v>2000</v>
      </c>
      <c r="N52" s="28">
        <v>2000</v>
      </c>
      <c r="O52" s="28">
        <v>2000</v>
      </c>
      <c r="P52" s="28">
        <v>2000</v>
      </c>
      <c r="Q52" s="28">
        <v>2000</v>
      </c>
      <c r="R52" s="28">
        <v>2000</v>
      </c>
      <c r="S52" s="28">
        <v>2000</v>
      </c>
      <c r="T52" s="29">
        <v>2000</v>
      </c>
      <c r="U52" s="1"/>
      <c r="V52" s="1"/>
      <c r="W52" s="1"/>
      <c r="X52" s="1"/>
      <c r="Y52" s="1"/>
      <c r="Z52" s="1"/>
      <c r="AA52" s="1"/>
      <c r="AB52" s="1"/>
    </row>
    <row r="53" spans="1:28" s="2" customFormat="1" ht="20.100000000000001" customHeight="1">
      <c r="A53" s="1"/>
      <c r="B53" s="17">
        <v>49</v>
      </c>
      <c r="C53" s="18" t="s">
        <v>114</v>
      </c>
      <c r="D53" s="18" t="s">
        <v>115</v>
      </c>
      <c r="E53" s="19">
        <v>1049</v>
      </c>
      <c r="F53" s="18" t="s">
        <v>17</v>
      </c>
      <c r="G53" s="12" t="str">
        <f t="shared" si="4"/>
        <v>B</v>
      </c>
      <c r="H53" s="141" t="str">
        <f t="shared" si="6"/>
        <v>B2</v>
      </c>
      <c r="I53" s="9">
        <v>2000</v>
      </c>
      <c r="J53" s="28">
        <v>2000</v>
      </c>
      <c r="K53" s="28">
        <v>2000</v>
      </c>
      <c r="L53" s="28">
        <v>2000</v>
      </c>
      <c r="M53" s="28">
        <v>2000</v>
      </c>
      <c r="N53" s="28">
        <v>2000</v>
      </c>
      <c r="O53" s="28">
        <v>2000</v>
      </c>
      <c r="P53" s="28">
        <v>2000</v>
      </c>
      <c r="Q53" s="28">
        <v>2000</v>
      </c>
      <c r="R53" s="28">
        <v>2000</v>
      </c>
      <c r="S53" s="28">
        <v>2000</v>
      </c>
      <c r="T53" s="29">
        <v>2000</v>
      </c>
      <c r="U53" s="1"/>
      <c r="V53" s="1"/>
      <c r="W53" s="1"/>
      <c r="X53" s="1"/>
      <c r="Y53" s="1"/>
      <c r="Z53" s="1"/>
      <c r="AA53" s="1"/>
      <c r="AB53" s="1"/>
    </row>
    <row r="54" spans="1:28" s="2" customFormat="1" ht="20.100000000000001" customHeight="1">
      <c r="A54" s="1"/>
      <c r="B54" s="17">
        <v>50</v>
      </c>
      <c r="C54" s="18" t="s">
        <v>116</v>
      </c>
      <c r="D54" s="18" t="s">
        <v>117</v>
      </c>
      <c r="E54" s="19">
        <v>1050</v>
      </c>
      <c r="F54" s="18" t="s">
        <v>203</v>
      </c>
      <c r="G54" s="12" t="str">
        <f t="shared" si="4"/>
        <v>B</v>
      </c>
      <c r="H54" s="141" t="str">
        <f t="shared" si="6"/>
        <v>B2</v>
      </c>
      <c r="I54" s="9">
        <v>1000</v>
      </c>
      <c r="J54" s="28">
        <v>1000</v>
      </c>
      <c r="K54" s="28">
        <v>1000</v>
      </c>
      <c r="L54" s="28">
        <v>1000</v>
      </c>
      <c r="M54" s="28">
        <v>1000</v>
      </c>
      <c r="N54" s="28">
        <v>1000</v>
      </c>
      <c r="O54" s="28">
        <v>1000</v>
      </c>
      <c r="P54" s="28">
        <v>1000</v>
      </c>
      <c r="Q54" s="28">
        <v>1000</v>
      </c>
      <c r="R54" s="28">
        <v>1000</v>
      </c>
      <c r="S54" s="28">
        <v>1000</v>
      </c>
      <c r="T54" s="29">
        <v>1000</v>
      </c>
      <c r="U54" s="1"/>
      <c r="V54" s="1"/>
      <c r="W54" s="1"/>
      <c r="X54" s="1"/>
      <c r="Y54" s="1"/>
      <c r="Z54" s="1"/>
      <c r="AA54" s="1"/>
      <c r="AB54" s="1"/>
    </row>
    <row r="55" spans="1:28" s="2" customFormat="1" ht="20.100000000000001" customHeight="1">
      <c r="A55" s="1"/>
      <c r="B55" s="17">
        <v>51</v>
      </c>
      <c r="C55" s="18" t="s">
        <v>118</v>
      </c>
      <c r="D55" s="18" t="s">
        <v>119</v>
      </c>
      <c r="E55" s="19">
        <v>1051</v>
      </c>
      <c r="F55" s="18" t="s">
        <v>200</v>
      </c>
      <c r="G55" s="12" t="str">
        <f t="shared" si="4"/>
        <v>B</v>
      </c>
      <c r="H55" s="141" t="str">
        <f>PAD!D10</f>
        <v>B3</v>
      </c>
      <c r="I55" s="9">
        <v>5000</v>
      </c>
      <c r="J55" s="28">
        <v>5000</v>
      </c>
      <c r="K55" s="28">
        <v>5000</v>
      </c>
      <c r="L55" s="28">
        <v>5000</v>
      </c>
      <c r="M55" s="28">
        <v>5000</v>
      </c>
      <c r="N55" s="28">
        <v>5000</v>
      </c>
      <c r="O55" s="28">
        <v>5000</v>
      </c>
      <c r="P55" s="28">
        <v>5000</v>
      </c>
      <c r="Q55" s="28">
        <v>5000</v>
      </c>
      <c r="R55" s="28">
        <v>5000</v>
      </c>
      <c r="S55" s="28">
        <v>5000</v>
      </c>
      <c r="T55" s="29">
        <v>5000</v>
      </c>
      <c r="U55" s="1"/>
      <c r="V55" s="1"/>
      <c r="W55" s="1"/>
      <c r="X55" s="1"/>
      <c r="Y55" s="1"/>
      <c r="Z55" s="1"/>
      <c r="AA55" s="1"/>
      <c r="AB55" s="1"/>
    </row>
    <row r="56" spans="1:28" s="2" customFormat="1" ht="20.100000000000001" customHeight="1">
      <c r="A56" s="1"/>
      <c r="B56" s="17">
        <v>52</v>
      </c>
      <c r="C56" s="18" t="s">
        <v>120</v>
      </c>
      <c r="D56" s="18" t="s">
        <v>121</v>
      </c>
      <c r="E56" s="19">
        <v>1052</v>
      </c>
      <c r="F56" s="18" t="s">
        <v>201</v>
      </c>
      <c r="G56" s="12" t="str">
        <f t="shared" si="4"/>
        <v>B</v>
      </c>
      <c r="H56" s="141" t="str">
        <f>H55</f>
        <v>B3</v>
      </c>
      <c r="I56" s="9">
        <v>3500</v>
      </c>
      <c r="J56" s="28">
        <v>3500</v>
      </c>
      <c r="K56" s="28">
        <v>3500</v>
      </c>
      <c r="L56" s="28">
        <v>3500</v>
      </c>
      <c r="M56" s="28">
        <v>3500</v>
      </c>
      <c r="N56" s="28">
        <v>3500</v>
      </c>
      <c r="O56" s="28">
        <v>3500</v>
      </c>
      <c r="P56" s="28">
        <v>3500</v>
      </c>
      <c r="Q56" s="28">
        <v>3500</v>
      </c>
      <c r="R56" s="28">
        <v>3500</v>
      </c>
      <c r="S56" s="28">
        <v>3500</v>
      </c>
      <c r="T56" s="29">
        <v>3500</v>
      </c>
      <c r="U56" s="1"/>
      <c r="V56" s="1"/>
      <c r="W56" s="1"/>
      <c r="X56" s="1"/>
      <c r="Y56" s="1"/>
      <c r="Z56" s="1"/>
      <c r="AA56" s="1"/>
      <c r="AB56" s="1"/>
    </row>
    <row r="57" spans="1:28" s="2" customFormat="1" ht="20.100000000000001" customHeight="1">
      <c r="A57" s="1"/>
      <c r="B57" s="17">
        <v>53</v>
      </c>
      <c r="C57" s="18" t="s">
        <v>122</v>
      </c>
      <c r="D57" s="18" t="s">
        <v>123</v>
      </c>
      <c r="E57" s="19">
        <v>1053</v>
      </c>
      <c r="F57" s="18" t="s">
        <v>202</v>
      </c>
      <c r="G57" s="12" t="str">
        <f t="shared" si="4"/>
        <v>B</v>
      </c>
      <c r="H57" s="141" t="str">
        <f t="shared" ref="H57:H64" si="7">H56</f>
        <v>B3</v>
      </c>
      <c r="I57" s="9">
        <v>3000</v>
      </c>
      <c r="J57" s="28">
        <v>3000</v>
      </c>
      <c r="K57" s="28">
        <v>3000</v>
      </c>
      <c r="L57" s="28">
        <v>3000</v>
      </c>
      <c r="M57" s="28">
        <v>3000</v>
      </c>
      <c r="N57" s="28">
        <v>3000</v>
      </c>
      <c r="O57" s="28">
        <v>3000</v>
      </c>
      <c r="P57" s="28">
        <v>3000</v>
      </c>
      <c r="Q57" s="28">
        <v>3000</v>
      </c>
      <c r="R57" s="28">
        <v>3000</v>
      </c>
      <c r="S57" s="28">
        <v>3000</v>
      </c>
      <c r="T57" s="29">
        <v>3000</v>
      </c>
      <c r="U57" s="1"/>
      <c r="V57" s="1"/>
      <c r="W57" s="1"/>
      <c r="X57" s="1"/>
      <c r="Y57" s="1"/>
      <c r="Z57" s="1"/>
      <c r="AA57" s="1"/>
      <c r="AB57" s="1"/>
    </row>
    <row r="58" spans="1:28" s="2" customFormat="1" ht="20.100000000000001" customHeight="1">
      <c r="A58" s="1"/>
      <c r="B58" s="17">
        <v>54</v>
      </c>
      <c r="C58" s="18" t="s">
        <v>124</v>
      </c>
      <c r="D58" s="18" t="s">
        <v>125</v>
      </c>
      <c r="E58" s="19">
        <v>1054</v>
      </c>
      <c r="F58" s="18" t="s">
        <v>202</v>
      </c>
      <c r="G58" s="12" t="str">
        <f t="shared" si="4"/>
        <v>B</v>
      </c>
      <c r="H58" s="141" t="str">
        <f t="shared" si="7"/>
        <v>B3</v>
      </c>
      <c r="I58" s="9">
        <v>3000</v>
      </c>
      <c r="J58" s="28">
        <v>3000</v>
      </c>
      <c r="K58" s="28">
        <v>3000</v>
      </c>
      <c r="L58" s="28">
        <v>3000</v>
      </c>
      <c r="M58" s="28">
        <v>3000</v>
      </c>
      <c r="N58" s="28">
        <v>3000</v>
      </c>
      <c r="O58" s="28">
        <v>3000</v>
      </c>
      <c r="P58" s="28">
        <v>3000</v>
      </c>
      <c r="Q58" s="28">
        <v>3000</v>
      </c>
      <c r="R58" s="28">
        <v>3000</v>
      </c>
      <c r="S58" s="28">
        <v>3000</v>
      </c>
      <c r="T58" s="29">
        <v>3000</v>
      </c>
      <c r="U58" s="1"/>
      <c r="V58" s="1"/>
      <c r="W58" s="1"/>
      <c r="X58" s="1"/>
      <c r="Y58" s="1"/>
      <c r="Z58" s="1"/>
      <c r="AA58" s="1"/>
      <c r="AB58" s="1"/>
    </row>
    <row r="59" spans="1:28" s="2" customFormat="1" ht="20.100000000000001" customHeight="1">
      <c r="A59" s="1"/>
      <c r="B59" s="17">
        <v>55</v>
      </c>
      <c r="C59" s="18" t="s">
        <v>126</v>
      </c>
      <c r="D59" s="18" t="s">
        <v>127</v>
      </c>
      <c r="E59" s="19">
        <v>1055</v>
      </c>
      <c r="F59" s="18" t="s">
        <v>224</v>
      </c>
      <c r="G59" s="12" t="str">
        <f t="shared" si="4"/>
        <v>B</v>
      </c>
      <c r="H59" s="141" t="str">
        <f t="shared" si="7"/>
        <v>B3</v>
      </c>
      <c r="I59" s="9">
        <v>1500</v>
      </c>
      <c r="J59" s="28">
        <v>1500</v>
      </c>
      <c r="K59" s="28">
        <v>1500</v>
      </c>
      <c r="L59" s="28">
        <v>1500</v>
      </c>
      <c r="M59" s="28">
        <v>1500</v>
      </c>
      <c r="N59" s="28">
        <v>1500</v>
      </c>
      <c r="O59" s="28">
        <v>1500</v>
      </c>
      <c r="P59" s="28">
        <v>1500</v>
      </c>
      <c r="Q59" s="28">
        <v>1500</v>
      </c>
      <c r="R59" s="28">
        <v>1500</v>
      </c>
      <c r="S59" s="28">
        <v>1500</v>
      </c>
      <c r="T59" s="29">
        <v>1500</v>
      </c>
      <c r="U59" s="1"/>
      <c r="V59" s="1"/>
      <c r="W59" s="1"/>
      <c r="X59" s="1"/>
      <c r="Y59" s="1"/>
      <c r="Z59" s="1"/>
      <c r="AA59" s="1"/>
      <c r="AB59" s="1"/>
    </row>
    <row r="60" spans="1:28" s="2" customFormat="1" ht="20.100000000000001" customHeight="1">
      <c r="A60" s="1"/>
      <c r="B60" s="17">
        <v>56</v>
      </c>
      <c r="C60" s="18" t="s">
        <v>128</v>
      </c>
      <c r="D60" s="18" t="s">
        <v>129</v>
      </c>
      <c r="E60" s="19">
        <v>1056</v>
      </c>
      <c r="F60" s="18" t="s">
        <v>17</v>
      </c>
      <c r="G60" s="12" t="str">
        <f t="shared" si="4"/>
        <v>B</v>
      </c>
      <c r="H60" s="141" t="str">
        <f t="shared" si="7"/>
        <v>B3</v>
      </c>
      <c r="I60" s="9">
        <v>2000</v>
      </c>
      <c r="J60" s="28">
        <v>2000</v>
      </c>
      <c r="K60" s="28">
        <v>2000</v>
      </c>
      <c r="L60" s="28">
        <v>2000</v>
      </c>
      <c r="M60" s="28">
        <v>2000</v>
      </c>
      <c r="N60" s="28">
        <v>2000</v>
      </c>
      <c r="O60" s="28">
        <v>2000</v>
      </c>
      <c r="P60" s="28">
        <v>2000</v>
      </c>
      <c r="Q60" s="28">
        <v>2000</v>
      </c>
      <c r="R60" s="28">
        <v>2000</v>
      </c>
      <c r="S60" s="28">
        <v>2000</v>
      </c>
      <c r="T60" s="29">
        <v>2000</v>
      </c>
      <c r="U60" s="1"/>
      <c r="V60" s="1"/>
      <c r="W60" s="1"/>
      <c r="X60" s="1"/>
      <c r="Y60" s="1"/>
      <c r="Z60" s="1"/>
      <c r="AA60" s="1"/>
      <c r="AB60" s="1"/>
    </row>
    <row r="61" spans="1:28" s="2" customFormat="1" ht="20.100000000000001" customHeight="1">
      <c r="A61" s="1"/>
      <c r="B61" s="17">
        <v>57</v>
      </c>
      <c r="C61" s="18" t="s">
        <v>130</v>
      </c>
      <c r="D61" s="18" t="s">
        <v>131</v>
      </c>
      <c r="E61" s="19">
        <v>1057</v>
      </c>
      <c r="F61" s="18" t="s">
        <v>17</v>
      </c>
      <c r="G61" s="12" t="str">
        <f t="shared" si="4"/>
        <v>B</v>
      </c>
      <c r="H61" s="141" t="str">
        <f t="shared" si="7"/>
        <v>B3</v>
      </c>
      <c r="I61" s="9">
        <v>2000</v>
      </c>
      <c r="J61" s="28">
        <v>2000</v>
      </c>
      <c r="K61" s="28">
        <v>2000</v>
      </c>
      <c r="L61" s="28">
        <v>2000</v>
      </c>
      <c r="M61" s="28">
        <v>2000</v>
      </c>
      <c r="N61" s="28">
        <v>2000</v>
      </c>
      <c r="O61" s="28">
        <v>2000</v>
      </c>
      <c r="P61" s="28">
        <v>2000</v>
      </c>
      <c r="Q61" s="28">
        <v>2000</v>
      </c>
      <c r="R61" s="28">
        <v>2000</v>
      </c>
      <c r="S61" s="28">
        <v>2000</v>
      </c>
      <c r="T61" s="29">
        <v>2000</v>
      </c>
      <c r="U61" s="1"/>
      <c r="V61" s="1"/>
      <c r="W61" s="1"/>
      <c r="X61" s="1"/>
      <c r="Y61" s="1"/>
      <c r="Z61" s="1"/>
      <c r="AA61" s="1"/>
      <c r="AB61" s="1"/>
    </row>
    <row r="62" spans="1:28" s="2" customFormat="1" ht="20.100000000000001" customHeight="1">
      <c r="A62" s="1"/>
      <c r="B62" s="17">
        <v>58</v>
      </c>
      <c r="C62" s="18" t="s">
        <v>132</v>
      </c>
      <c r="D62" s="18" t="s">
        <v>133</v>
      </c>
      <c r="E62" s="19">
        <v>1058</v>
      </c>
      <c r="F62" s="18" t="s">
        <v>17</v>
      </c>
      <c r="G62" s="12" t="str">
        <f t="shared" si="4"/>
        <v>B</v>
      </c>
      <c r="H62" s="141" t="str">
        <f t="shared" si="7"/>
        <v>B3</v>
      </c>
      <c r="I62" s="9">
        <v>2000</v>
      </c>
      <c r="J62" s="28">
        <v>2000</v>
      </c>
      <c r="K62" s="28">
        <v>2000</v>
      </c>
      <c r="L62" s="28">
        <v>2000</v>
      </c>
      <c r="M62" s="28">
        <v>2000</v>
      </c>
      <c r="N62" s="28">
        <v>2000</v>
      </c>
      <c r="O62" s="28">
        <v>2000</v>
      </c>
      <c r="P62" s="28">
        <v>2000</v>
      </c>
      <c r="Q62" s="28">
        <v>2000</v>
      </c>
      <c r="R62" s="28">
        <v>2000</v>
      </c>
      <c r="S62" s="28">
        <v>2000</v>
      </c>
      <c r="T62" s="29">
        <v>2000</v>
      </c>
      <c r="U62" s="1"/>
      <c r="V62" s="1"/>
      <c r="W62" s="1"/>
      <c r="X62" s="1"/>
      <c r="Y62" s="1"/>
      <c r="Z62" s="1"/>
      <c r="AA62" s="1"/>
      <c r="AB62" s="1"/>
    </row>
    <row r="63" spans="1:28" s="2" customFormat="1" ht="20.100000000000001" customHeight="1">
      <c r="A63" s="1"/>
      <c r="B63" s="17">
        <v>59</v>
      </c>
      <c r="C63" s="18" t="s">
        <v>134</v>
      </c>
      <c r="D63" s="18" t="s">
        <v>135</v>
      </c>
      <c r="E63" s="19">
        <v>1059</v>
      </c>
      <c r="F63" s="18" t="s">
        <v>17</v>
      </c>
      <c r="G63" s="12" t="str">
        <f t="shared" si="4"/>
        <v>B</v>
      </c>
      <c r="H63" s="141" t="str">
        <f t="shared" si="7"/>
        <v>B3</v>
      </c>
      <c r="I63" s="9">
        <v>2000</v>
      </c>
      <c r="J63" s="28">
        <v>2000</v>
      </c>
      <c r="K63" s="28">
        <v>2000</v>
      </c>
      <c r="L63" s="28">
        <v>2000</v>
      </c>
      <c r="M63" s="28">
        <v>2000</v>
      </c>
      <c r="N63" s="28">
        <v>2000</v>
      </c>
      <c r="O63" s="28">
        <v>2000</v>
      </c>
      <c r="P63" s="28">
        <v>2000</v>
      </c>
      <c r="Q63" s="28">
        <v>2000</v>
      </c>
      <c r="R63" s="28">
        <v>2000</v>
      </c>
      <c r="S63" s="28">
        <v>2000</v>
      </c>
      <c r="T63" s="29">
        <v>2000</v>
      </c>
      <c r="U63" s="1"/>
      <c r="V63" s="1"/>
      <c r="W63" s="1"/>
      <c r="X63" s="1"/>
      <c r="Y63" s="1"/>
      <c r="Z63" s="1"/>
      <c r="AA63" s="1"/>
      <c r="AB63" s="1"/>
    </row>
    <row r="64" spans="1:28" s="2" customFormat="1" ht="20.100000000000001" customHeight="1">
      <c r="A64" s="1"/>
      <c r="B64" s="17">
        <v>60</v>
      </c>
      <c r="C64" s="18" t="s">
        <v>136</v>
      </c>
      <c r="D64" s="18" t="s">
        <v>137</v>
      </c>
      <c r="E64" s="19">
        <v>1060</v>
      </c>
      <c r="F64" s="18" t="s">
        <v>203</v>
      </c>
      <c r="G64" s="12" t="str">
        <f t="shared" si="4"/>
        <v>B</v>
      </c>
      <c r="H64" s="141" t="str">
        <f t="shared" si="7"/>
        <v>B3</v>
      </c>
      <c r="I64" s="9">
        <v>1000</v>
      </c>
      <c r="J64" s="28">
        <v>1000</v>
      </c>
      <c r="K64" s="28">
        <v>1000</v>
      </c>
      <c r="L64" s="28">
        <v>1000</v>
      </c>
      <c r="M64" s="28">
        <v>1000</v>
      </c>
      <c r="N64" s="28">
        <v>1000</v>
      </c>
      <c r="O64" s="28">
        <v>1000</v>
      </c>
      <c r="P64" s="28">
        <v>1000</v>
      </c>
      <c r="Q64" s="28">
        <v>1000</v>
      </c>
      <c r="R64" s="28">
        <v>1000</v>
      </c>
      <c r="S64" s="28">
        <v>1000</v>
      </c>
      <c r="T64" s="29">
        <v>1000</v>
      </c>
      <c r="U64" s="1"/>
      <c r="V64" s="1"/>
      <c r="W64" s="1"/>
      <c r="X64" s="1"/>
      <c r="Y64" s="1"/>
      <c r="Z64" s="1"/>
      <c r="AA64" s="1"/>
      <c r="AB64" s="1"/>
    </row>
    <row r="65" spans="1:28" s="2" customFormat="1" ht="20.100000000000001" customHeight="1">
      <c r="A65" s="1"/>
      <c r="B65" s="17">
        <v>61</v>
      </c>
      <c r="C65" s="18" t="s">
        <v>138</v>
      </c>
      <c r="D65" s="18" t="s">
        <v>139</v>
      </c>
      <c r="E65" s="19">
        <v>1061</v>
      </c>
      <c r="F65" s="18" t="s">
        <v>200</v>
      </c>
      <c r="G65" s="12" t="str">
        <f>PAD!C11</f>
        <v>C</v>
      </c>
      <c r="H65" s="141" t="str">
        <f>PAD!D11</f>
        <v>C1</v>
      </c>
      <c r="I65" s="9">
        <v>5000</v>
      </c>
      <c r="J65" s="28">
        <v>5000</v>
      </c>
      <c r="K65" s="28">
        <v>5000</v>
      </c>
      <c r="L65" s="28">
        <v>5000</v>
      </c>
      <c r="M65" s="28">
        <v>5000</v>
      </c>
      <c r="N65" s="28">
        <v>5000</v>
      </c>
      <c r="O65" s="28">
        <v>5000</v>
      </c>
      <c r="P65" s="28">
        <v>5000</v>
      </c>
      <c r="Q65" s="28">
        <v>5000</v>
      </c>
      <c r="R65" s="28">
        <v>5000</v>
      </c>
      <c r="S65" s="28">
        <v>5000</v>
      </c>
      <c r="T65" s="29">
        <v>5000</v>
      </c>
      <c r="U65" s="1"/>
      <c r="V65" s="1"/>
      <c r="W65" s="1"/>
      <c r="X65" s="1"/>
      <c r="Y65" s="1"/>
      <c r="Z65" s="1"/>
      <c r="AA65" s="1"/>
      <c r="AB65" s="1"/>
    </row>
    <row r="66" spans="1:28" s="2" customFormat="1" ht="20.100000000000001" customHeight="1">
      <c r="A66" s="1"/>
      <c r="B66" s="17">
        <v>62</v>
      </c>
      <c r="C66" s="18" t="s">
        <v>140</v>
      </c>
      <c r="D66" s="18" t="s">
        <v>141</v>
      </c>
      <c r="E66" s="19">
        <v>1062</v>
      </c>
      <c r="F66" s="18" t="s">
        <v>201</v>
      </c>
      <c r="G66" s="12" t="str">
        <f>G65</f>
        <v>C</v>
      </c>
      <c r="H66" s="141" t="str">
        <f>H65</f>
        <v>C1</v>
      </c>
      <c r="I66" s="9">
        <v>3500</v>
      </c>
      <c r="J66" s="28">
        <v>3500</v>
      </c>
      <c r="K66" s="28">
        <v>3500</v>
      </c>
      <c r="L66" s="28">
        <v>3500</v>
      </c>
      <c r="M66" s="28">
        <v>3500</v>
      </c>
      <c r="N66" s="28">
        <v>3500</v>
      </c>
      <c r="O66" s="28">
        <v>3500</v>
      </c>
      <c r="P66" s="28">
        <v>3500</v>
      </c>
      <c r="Q66" s="28">
        <v>3500</v>
      </c>
      <c r="R66" s="28">
        <v>3500</v>
      </c>
      <c r="S66" s="28">
        <v>3500</v>
      </c>
      <c r="T66" s="29">
        <v>3500</v>
      </c>
      <c r="U66" s="1"/>
      <c r="V66" s="1"/>
      <c r="W66" s="1"/>
      <c r="X66" s="1"/>
      <c r="Y66" s="1"/>
      <c r="Z66" s="1"/>
      <c r="AA66" s="1"/>
      <c r="AB66" s="1"/>
    </row>
    <row r="67" spans="1:28" s="2" customFormat="1" ht="20.100000000000001" customHeight="1">
      <c r="A67" s="1"/>
      <c r="B67" s="17">
        <v>63</v>
      </c>
      <c r="C67" s="18" t="s">
        <v>142</v>
      </c>
      <c r="D67" s="18" t="s">
        <v>143</v>
      </c>
      <c r="E67" s="19">
        <v>1063</v>
      </c>
      <c r="F67" s="18" t="s">
        <v>202</v>
      </c>
      <c r="G67" s="12" t="str">
        <f t="shared" ref="G67:G74" si="8">G66</f>
        <v>C</v>
      </c>
      <c r="H67" s="141" t="str">
        <f t="shared" ref="H67:H74" si="9">H66</f>
        <v>C1</v>
      </c>
      <c r="I67" s="9">
        <v>3000</v>
      </c>
      <c r="J67" s="28">
        <v>3000</v>
      </c>
      <c r="K67" s="28">
        <v>3000</v>
      </c>
      <c r="L67" s="28">
        <v>3000</v>
      </c>
      <c r="M67" s="28">
        <v>3000</v>
      </c>
      <c r="N67" s="28">
        <v>3000</v>
      </c>
      <c r="O67" s="28">
        <v>3000</v>
      </c>
      <c r="P67" s="28">
        <v>3000</v>
      </c>
      <c r="Q67" s="28">
        <v>3000</v>
      </c>
      <c r="R67" s="28">
        <v>3000</v>
      </c>
      <c r="S67" s="28">
        <v>3000</v>
      </c>
      <c r="T67" s="29">
        <v>3000</v>
      </c>
      <c r="U67" s="1"/>
      <c r="V67" s="1"/>
      <c r="W67" s="1"/>
      <c r="X67" s="1"/>
      <c r="Y67" s="1"/>
      <c r="Z67" s="1"/>
      <c r="AA67" s="1"/>
      <c r="AB67" s="1"/>
    </row>
    <row r="68" spans="1:28" s="2" customFormat="1" ht="20.100000000000001" customHeight="1">
      <c r="A68" s="1"/>
      <c r="B68" s="17">
        <v>64</v>
      </c>
      <c r="C68" s="18" t="s">
        <v>144</v>
      </c>
      <c r="D68" s="18" t="s">
        <v>145</v>
      </c>
      <c r="E68" s="19">
        <v>1064</v>
      </c>
      <c r="F68" s="18" t="s">
        <v>202</v>
      </c>
      <c r="G68" s="12" t="str">
        <f t="shared" si="8"/>
        <v>C</v>
      </c>
      <c r="H68" s="141" t="str">
        <f t="shared" si="9"/>
        <v>C1</v>
      </c>
      <c r="I68" s="9">
        <v>3000</v>
      </c>
      <c r="J68" s="28">
        <v>3000</v>
      </c>
      <c r="K68" s="28">
        <v>3000</v>
      </c>
      <c r="L68" s="28">
        <v>3000</v>
      </c>
      <c r="M68" s="28">
        <v>3000</v>
      </c>
      <c r="N68" s="28">
        <v>3000</v>
      </c>
      <c r="O68" s="28">
        <v>3000</v>
      </c>
      <c r="P68" s="28">
        <v>3000</v>
      </c>
      <c r="Q68" s="28">
        <v>3000</v>
      </c>
      <c r="R68" s="28">
        <v>3000</v>
      </c>
      <c r="S68" s="28">
        <v>3000</v>
      </c>
      <c r="T68" s="29">
        <v>3000</v>
      </c>
      <c r="U68" s="1"/>
      <c r="V68" s="1"/>
      <c r="W68" s="1"/>
      <c r="X68" s="1"/>
      <c r="Y68" s="1"/>
      <c r="Z68" s="1"/>
      <c r="AA68" s="1"/>
      <c r="AB68" s="1"/>
    </row>
    <row r="69" spans="1:28" s="2" customFormat="1" ht="20.100000000000001" customHeight="1">
      <c r="A69" s="1"/>
      <c r="B69" s="17">
        <v>65</v>
      </c>
      <c r="C69" s="18" t="s">
        <v>146</v>
      </c>
      <c r="D69" s="18" t="s">
        <v>147</v>
      </c>
      <c r="E69" s="19">
        <v>1065</v>
      </c>
      <c r="F69" s="18" t="s">
        <v>224</v>
      </c>
      <c r="G69" s="12" t="str">
        <f t="shared" si="8"/>
        <v>C</v>
      </c>
      <c r="H69" s="141" t="str">
        <f t="shared" si="9"/>
        <v>C1</v>
      </c>
      <c r="I69" s="9">
        <v>1500</v>
      </c>
      <c r="J69" s="28">
        <v>1500</v>
      </c>
      <c r="K69" s="28">
        <v>1500</v>
      </c>
      <c r="L69" s="28">
        <v>1500</v>
      </c>
      <c r="M69" s="28">
        <v>1500</v>
      </c>
      <c r="N69" s="28">
        <v>1500</v>
      </c>
      <c r="O69" s="28">
        <v>1500</v>
      </c>
      <c r="P69" s="28">
        <v>1500</v>
      </c>
      <c r="Q69" s="28">
        <v>1500</v>
      </c>
      <c r="R69" s="28">
        <v>1500</v>
      </c>
      <c r="S69" s="28">
        <v>1500</v>
      </c>
      <c r="T69" s="29">
        <v>1500</v>
      </c>
      <c r="U69" s="1"/>
      <c r="V69" s="1"/>
      <c r="W69" s="1"/>
      <c r="X69" s="1"/>
      <c r="Y69" s="1"/>
      <c r="Z69" s="1"/>
      <c r="AA69" s="1"/>
      <c r="AB69" s="1"/>
    </row>
    <row r="70" spans="1:28" s="2" customFormat="1" ht="20.100000000000001" customHeight="1">
      <c r="A70" s="1"/>
      <c r="B70" s="17">
        <v>66</v>
      </c>
      <c r="C70" s="18" t="s">
        <v>148</v>
      </c>
      <c r="D70" s="18" t="s">
        <v>149</v>
      </c>
      <c r="E70" s="19">
        <v>1066</v>
      </c>
      <c r="F70" s="18" t="s">
        <v>17</v>
      </c>
      <c r="G70" s="12" t="str">
        <f t="shared" si="8"/>
        <v>C</v>
      </c>
      <c r="H70" s="141" t="str">
        <f t="shared" si="9"/>
        <v>C1</v>
      </c>
      <c r="I70" s="9">
        <v>2000</v>
      </c>
      <c r="J70" s="28">
        <v>2000</v>
      </c>
      <c r="K70" s="28">
        <v>2000</v>
      </c>
      <c r="L70" s="28">
        <v>2000</v>
      </c>
      <c r="M70" s="28">
        <v>2000</v>
      </c>
      <c r="N70" s="28">
        <v>2000</v>
      </c>
      <c r="O70" s="28">
        <v>2000</v>
      </c>
      <c r="P70" s="28">
        <v>2000</v>
      </c>
      <c r="Q70" s="28">
        <v>2000</v>
      </c>
      <c r="R70" s="28">
        <v>2000</v>
      </c>
      <c r="S70" s="28">
        <v>2000</v>
      </c>
      <c r="T70" s="29">
        <v>2000</v>
      </c>
      <c r="U70" s="1"/>
      <c r="V70" s="1"/>
      <c r="W70" s="1"/>
      <c r="X70" s="1"/>
      <c r="Y70" s="1"/>
      <c r="Z70" s="1"/>
      <c r="AA70" s="1"/>
      <c r="AB70" s="1"/>
    </row>
    <row r="71" spans="1:28" s="2" customFormat="1" ht="20.100000000000001" customHeight="1">
      <c r="A71" s="1"/>
      <c r="B71" s="17">
        <v>67</v>
      </c>
      <c r="C71" s="18" t="s">
        <v>150</v>
      </c>
      <c r="D71" s="18" t="s">
        <v>151</v>
      </c>
      <c r="E71" s="19">
        <v>1067</v>
      </c>
      <c r="F71" s="18" t="s">
        <v>17</v>
      </c>
      <c r="G71" s="12" t="str">
        <f t="shared" si="8"/>
        <v>C</v>
      </c>
      <c r="H71" s="141" t="str">
        <f t="shared" si="9"/>
        <v>C1</v>
      </c>
      <c r="I71" s="9">
        <v>2000</v>
      </c>
      <c r="J71" s="28">
        <v>2000</v>
      </c>
      <c r="K71" s="28">
        <v>2000</v>
      </c>
      <c r="L71" s="28">
        <v>2000</v>
      </c>
      <c r="M71" s="28">
        <v>2000</v>
      </c>
      <c r="N71" s="28">
        <v>2000</v>
      </c>
      <c r="O71" s="28">
        <v>2000</v>
      </c>
      <c r="P71" s="28">
        <v>2000</v>
      </c>
      <c r="Q71" s="28">
        <v>2000</v>
      </c>
      <c r="R71" s="28">
        <v>2000</v>
      </c>
      <c r="S71" s="28">
        <v>2000</v>
      </c>
      <c r="T71" s="29">
        <v>2000</v>
      </c>
      <c r="U71" s="1"/>
      <c r="V71" s="1"/>
      <c r="W71" s="1"/>
      <c r="X71" s="1"/>
      <c r="Y71" s="1"/>
      <c r="Z71" s="1"/>
      <c r="AA71" s="1"/>
      <c r="AB71" s="1"/>
    </row>
    <row r="72" spans="1:28" s="2" customFormat="1" ht="20.100000000000001" customHeight="1">
      <c r="A72" s="1"/>
      <c r="B72" s="17">
        <v>68</v>
      </c>
      <c r="C72" s="18" t="s">
        <v>152</v>
      </c>
      <c r="D72" s="18" t="s">
        <v>153</v>
      </c>
      <c r="E72" s="19">
        <v>1068</v>
      </c>
      <c r="F72" s="18" t="s">
        <v>17</v>
      </c>
      <c r="G72" s="12" t="str">
        <f t="shared" si="8"/>
        <v>C</v>
      </c>
      <c r="H72" s="141" t="str">
        <f t="shared" si="9"/>
        <v>C1</v>
      </c>
      <c r="I72" s="9">
        <v>2000</v>
      </c>
      <c r="J72" s="28">
        <v>2000</v>
      </c>
      <c r="K72" s="28">
        <v>2000</v>
      </c>
      <c r="L72" s="28">
        <v>2000</v>
      </c>
      <c r="M72" s="28">
        <v>2000</v>
      </c>
      <c r="N72" s="28">
        <v>2000</v>
      </c>
      <c r="O72" s="28">
        <v>2000</v>
      </c>
      <c r="P72" s="28">
        <v>2000</v>
      </c>
      <c r="Q72" s="28">
        <v>2000</v>
      </c>
      <c r="R72" s="28">
        <v>2000</v>
      </c>
      <c r="S72" s="28">
        <v>2000</v>
      </c>
      <c r="T72" s="29">
        <v>2000</v>
      </c>
      <c r="U72" s="1"/>
      <c r="V72" s="1"/>
      <c r="W72" s="1"/>
      <c r="X72" s="1"/>
      <c r="Y72" s="1"/>
      <c r="Z72" s="1"/>
      <c r="AA72" s="1"/>
      <c r="AB72" s="1"/>
    </row>
    <row r="73" spans="1:28" s="2" customFormat="1" ht="20.100000000000001" customHeight="1">
      <c r="A73" s="1"/>
      <c r="B73" s="17">
        <v>69</v>
      </c>
      <c r="C73" s="18" t="s">
        <v>154</v>
      </c>
      <c r="D73" s="18" t="s">
        <v>155</v>
      </c>
      <c r="E73" s="19">
        <v>1069</v>
      </c>
      <c r="F73" s="18" t="s">
        <v>17</v>
      </c>
      <c r="G73" s="12" t="str">
        <f t="shared" si="8"/>
        <v>C</v>
      </c>
      <c r="H73" s="141" t="str">
        <f t="shared" si="9"/>
        <v>C1</v>
      </c>
      <c r="I73" s="9">
        <v>2000</v>
      </c>
      <c r="J73" s="28">
        <v>2000</v>
      </c>
      <c r="K73" s="28">
        <v>2000</v>
      </c>
      <c r="L73" s="28">
        <v>2000</v>
      </c>
      <c r="M73" s="28">
        <v>2000</v>
      </c>
      <c r="N73" s="28">
        <v>2000</v>
      </c>
      <c r="O73" s="28">
        <v>2000</v>
      </c>
      <c r="P73" s="28">
        <v>2000</v>
      </c>
      <c r="Q73" s="28">
        <v>2000</v>
      </c>
      <c r="R73" s="28">
        <v>2000</v>
      </c>
      <c r="S73" s="28">
        <v>2000</v>
      </c>
      <c r="T73" s="29">
        <v>2000</v>
      </c>
      <c r="U73" s="1"/>
      <c r="V73" s="1"/>
      <c r="W73" s="1"/>
      <c r="X73" s="1"/>
      <c r="Y73" s="1"/>
      <c r="Z73" s="1"/>
      <c r="AA73" s="1"/>
      <c r="AB73" s="1"/>
    </row>
    <row r="74" spans="1:28" s="2" customFormat="1" ht="20.100000000000001" customHeight="1">
      <c r="A74" s="1"/>
      <c r="B74" s="17">
        <v>70</v>
      </c>
      <c r="C74" s="18" t="s">
        <v>156</v>
      </c>
      <c r="D74" s="18" t="s">
        <v>157</v>
      </c>
      <c r="E74" s="19">
        <v>1070</v>
      </c>
      <c r="F74" s="18" t="s">
        <v>203</v>
      </c>
      <c r="G74" s="12" t="str">
        <f t="shared" si="8"/>
        <v>C</v>
      </c>
      <c r="H74" s="141" t="str">
        <f t="shared" si="9"/>
        <v>C1</v>
      </c>
      <c r="I74" s="9">
        <v>1000</v>
      </c>
      <c r="J74" s="28">
        <v>1000</v>
      </c>
      <c r="K74" s="28">
        <v>1000</v>
      </c>
      <c r="L74" s="28">
        <v>1000</v>
      </c>
      <c r="M74" s="28">
        <v>1000</v>
      </c>
      <c r="N74" s="28">
        <v>1000</v>
      </c>
      <c r="O74" s="28">
        <v>1000</v>
      </c>
      <c r="P74" s="28">
        <v>1000</v>
      </c>
      <c r="Q74" s="28">
        <v>1000</v>
      </c>
      <c r="R74" s="28">
        <v>1000</v>
      </c>
      <c r="S74" s="28">
        <v>1000</v>
      </c>
      <c r="T74" s="29">
        <v>1000</v>
      </c>
      <c r="U74" s="1"/>
      <c r="V74" s="1"/>
      <c r="W74" s="1"/>
      <c r="X74" s="1"/>
      <c r="Y74" s="1"/>
      <c r="Z74" s="1"/>
      <c r="AA74" s="1"/>
      <c r="AB74" s="1"/>
    </row>
    <row r="75" spans="1:28" s="2" customFormat="1" ht="20.100000000000001" customHeight="1">
      <c r="A75" s="1"/>
      <c r="B75" s="17">
        <v>71</v>
      </c>
      <c r="C75" s="18" t="s">
        <v>158</v>
      </c>
      <c r="D75" s="18" t="s">
        <v>159</v>
      </c>
      <c r="E75" s="19">
        <v>1071</v>
      </c>
      <c r="F75" s="18" t="s">
        <v>200</v>
      </c>
      <c r="G75" s="12" t="s">
        <v>7</v>
      </c>
      <c r="H75" s="141" t="str">
        <f>PAD!D12</f>
        <v>C2</v>
      </c>
      <c r="I75" s="9">
        <v>5000</v>
      </c>
      <c r="J75" s="28">
        <v>5000</v>
      </c>
      <c r="K75" s="28">
        <v>5000</v>
      </c>
      <c r="L75" s="28">
        <v>5000</v>
      </c>
      <c r="M75" s="28">
        <v>5000</v>
      </c>
      <c r="N75" s="28">
        <v>5000</v>
      </c>
      <c r="O75" s="28">
        <v>5000</v>
      </c>
      <c r="P75" s="28">
        <v>5000</v>
      </c>
      <c r="Q75" s="28">
        <v>5000</v>
      </c>
      <c r="R75" s="28">
        <v>5000</v>
      </c>
      <c r="S75" s="28">
        <v>5000</v>
      </c>
      <c r="T75" s="29">
        <v>5000</v>
      </c>
      <c r="U75" s="1"/>
      <c r="V75" s="1"/>
      <c r="W75" s="1"/>
      <c r="X75" s="1"/>
      <c r="Y75" s="1"/>
      <c r="Z75" s="1"/>
      <c r="AA75" s="1"/>
      <c r="AB75" s="1"/>
    </row>
    <row r="76" spans="1:28" s="2" customFormat="1" ht="20.100000000000001" customHeight="1">
      <c r="A76" s="1"/>
      <c r="B76" s="17">
        <v>72</v>
      </c>
      <c r="C76" s="18" t="s">
        <v>160</v>
      </c>
      <c r="D76" s="18" t="s">
        <v>161</v>
      </c>
      <c r="E76" s="19">
        <v>1072</v>
      </c>
      <c r="F76" s="18" t="s">
        <v>201</v>
      </c>
      <c r="G76" s="12" t="str">
        <f>G75</f>
        <v>C</v>
      </c>
      <c r="H76" s="141" t="str">
        <f>H75</f>
        <v>C2</v>
      </c>
      <c r="I76" s="9">
        <v>3500</v>
      </c>
      <c r="J76" s="28">
        <v>3500</v>
      </c>
      <c r="K76" s="28">
        <v>3500</v>
      </c>
      <c r="L76" s="28">
        <v>3500</v>
      </c>
      <c r="M76" s="28">
        <v>3500</v>
      </c>
      <c r="N76" s="28">
        <v>3500</v>
      </c>
      <c r="O76" s="28">
        <v>3500</v>
      </c>
      <c r="P76" s="28">
        <v>3500</v>
      </c>
      <c r="Q76" s="28">
        <v>3500</v>
      </c>
      <c r="R76" s="28">
        <v>3500</v>
      </c>
      <c r="S76" s="28">
        <v>3500</v>
      </c>
      <c r="T76" s="29">
        <v>3500</v>
      </c>
      <c r="U76" s="1"/>
      <c r="V76" s="1"/>
      <c r="W76" s="1"/>
      <c r="X76" s="1"/>
      <c r="Y76" s="1"/>
      <c r="Z76" s="1"/>
      <c r="AA76" s="1"/>
      <c r="AB76" s="1"/>
    </row>
    <row r="77" spans="1:28" s="2" customFormat="1" ht="20.100000000000001" customHeight="1">
      <c r="A77" s="1"/>
      <c r="B77" s="17">
        <v>73</v>
      </c>
      <c r="C77" s="18" t="s">
        <v>162</v>
      </c>
      <c r="D77" s="18" t="s">
        <v>163</v>
      </c>
      <c r="E77" s="19">
        <v>1073</v>
      </c>
      <c r="F77" s="18" t="s">
        <v>202</v>
      </c>
      <c r="G77" s="12" t="str">
        <f t="shared" ref="G77:G84" si="10">G76</f>
        <v>C</v>
      </c>
      <c r="H77" s="141" t="str">
        <f t="shared" ref="H77:H84" si="11">H76</f>
        <v>C2</v>
      </c>
      <c r="I77" s="9">
        <v>3000</v>
      </c>
      <c r="J77" s="28">
        <v>3000</v>
      </c>
      <c r="K77" s="28">
        <v>3000</v>
      </c>
      <c r="L77" s="28">
        <v>3000</v>
      </c>
      <c r="M77" s="28">
        <v>3000</v>
      </c>
      <c r="N77" s="28">
        <v>3000</v>
      </c>
      <c r="O77" s="28">
        <v>3000</v>
      </c>
      <c r="P77" s="28">
        <v>3000</v>
      </c>
      <c r="Q77" s="28">
        <v>3000</v>
      </c>
      <c r="R77" s="28">
        <v>3000</v>
      </c>
      <c r="S77" s="28">
        <v>3000</v>
      </c>
      <c r="T77" s="29">
        <v>3000</v>
      </c>
      <c r="U77" s="1"/>
      <c r="V77" s="1"/>
      <c r="W77" s="1"/>
      <c r="X77" s="1"/>
      <c r="Y77" s="1"/>
      <c r="Z77" s="1"/>
      <c r="AA77" s="1"/>
      <c r="AB77" s="1"/>
    </row>
    <row r="78" spans="1:28" s="2" customFormat="1" ht="20.100000000000001" customHeight="1">
      <c r="A78" s="1"/>
      <c r="B78" s="17">
        <v>74</v>
      </c>
      <c r="C78" s="18" t="s">
        <v>164</v>
      </c>
      <c r="D78" s="18" t="s">
        <v>165</v>
      </c>
      <c r="E78" s="19">
        <v>1074</v>
      </c>
      <c r="F78" s="18" t="s">
        <v>202</v>
      </c>
      <c r="G78" s="12" t="str">
        <f t="shared" si="10"/>
        <v>C</v>
      </c>
      <c r="H78" s="141" t="str">
        <f t="shared" si="11"/>
        <v>C2</v>
      </c>
      <c r="I78" s="9">
        <v>3000</v>
      </c>
      <c r="J78" s="28">
        <v>3000</v>
      </c>
      <c r="K78" s="28">
        <v>3000</v>
      </c>
      <c r="L78" s="28">
        <v>3000</v>
      </c>
      <c r="M78" s="28">
        <v>3000</v>
      </c>
      <c r="N78" s="28">
        <v>3000</v>
      </c>
      <c r="O78" s="28">
        <v>3000</v>
      </c>
      <c r="P78" s="28">
        <v>3000</v>
      </c>
      <c r="Q78" s="28">
        <v>3000</v>
      </c>
      <c r="R78" s="28">
        <v>3000</v>
      </c>
      <c r="S78" s="28">
        <v>3000</v>
      </c>
      <c r="T78" s="29">
        <v>3000</v>
      </c>
      <c r="U78" s="1"/>
      <c r="V78" s="1"/>
      <c r="W78" s="1"/>
      <c r="X78" s="1"/>
      <c r="Y78" s="1"/>
      <c r="Z78" s="1"/>
      <c r="AA78" s="1"/>
      <c r="AB78" s="1"/>
    </row>
    <row r="79" spans="1:28" s="2" customFormat="1" ht="20.100000000000001" customHeight="1">
      <c r="A79" s="1"/>
      <c r="B79" s="17">
        <v>75</v>
      </c>
      <c r="C79" s="18" t="s">
        <v>166</v>
      </c>
      <c r="D79" s="18" t="s">
        <v>167</v>
      </c>
      <c r="E79" s="19">
        <v>1075</v>
      </c>
      <c r="F79" s="18" t="s">
        <v>224</v>
      </c>
      <c r="G79" s="12" t="str">
        <f t="shared" si="10"/>
        <v>C</v>
      </c>
      <c r="H79" s="141" t="str">
        <f t="shared" si="11"/>
        <v>C2</v>
      </c>
      <c r="I79" s="9">
        <v>1500</v>
      </c>
      <c r="J79" s="28">
        <v>1500</v>
      </c>
      <c r="K79" s="28">
        <v>1500</v>
      </c>
      <c r="L79" s="28">
        <v>1500</v>
      </c>
      <c r="M79" s="28">
        <v>1500</v>
      </c>
      <c r="N79" s="28">
        <v>1500</v>
      </c>
      <c r="O79" s="28">
        <v>1500</v>
      </c>
      <c r="P79" s="28">
        <v>1500</v>
      </c>
      <c r="Q79" s="28">
        <v>1500</v>
      </c>
      <c r="R79" s="28">
        <v>1500</v>
      </c>
      <c r="S79" s="28">
        <v>1500</v>
      </c>
      <c r="T79" s="29">
        <v>1500</v>
      </c>
      <c r="U79" s="1"/>
      <c r="V79" s="1"/>
      <c r="W79" s="1"/>
      <c r="X79" s="1"/>
      <c r="Y79" s="1"/>
      <c r="Z79" s="1"/>
      <c r="AA79" s="1"/>
      <c r="AB79" s="1"/>
    </row>
    <row r="80" spans="1:28" s="2" customFormat="1" ht="20.100000000000001" customHeight="1">
      <c r="A80" s="1"/>
      <c r="B80" s="17">
        <v>76</v>
      </c>
      <c r="C80" s="18" t="s">
        <v>168</v>
      </c>
      <c r="D80" s="18" t="s">
        <v>169</v>
      </c>
      <c r="E80" s="19">
        <v>1076</v>
      </c>
      <c r="F80" s="18" t="s">
        <v>17</v>
      </c>
      <c r="G80" s="12" t="str">
        <f t="shared" si="10"/>
        <v>C</v>
      </c>
      <c r="H80" s="141" t="str">
        <f t="shared" si="11"/>
        <v>C2</v>
      </c>
      <c r="I80" s="9">
        <v>2000</v>
      </c>
      <c r="J80" s="28">
        <v>2000</v>
      </c>
      <c r="K80" s="28">
        <v>2000</v>
      </c>
      <c r="L80" s="28">
        <v>2000</v>
      </c>
      <c r="M80" s="28">
        <v>2000</v>
      </c>
      <c r="N80" s="28">
        <v>2000</v>
      </c>
      <c r="O80" s="28">
        <v>2000</v>
      </c>
      <c r="P80" s="28">
        <v>2000</v>
      </c>
      <c r="Q80" s="28">
        <v>2000</v>
      </c>
      <c r="R80" s="28">
        <v>2000</v>
      </c>
      <c r="S80" s="28">
        <v>2000</v>
      </c>
      <c r="T80" s="29">
        <v>2000</v>
      </c>
      <c r="U80" s="1"/>
      <c r="V80" s="1"/>
      <c r="W80" s="1"/>
      <c r="X80" s="1"/>
      <c r="Y80" s="1"/>
      <c r="Z80" s="1"/>
      <c r="AA80" s="1"/>
      <c r="AB80" s="1"/>
    </row>
    <row r="81" spans="1:28" s="2" customFormat="1" ht="20.100000000000001" customHeight="1">
      <c r="A81" s="1"/>
      <c r="B81" s="17">
        <v>77</v>
      </c>
      <c r="C81" s="18" t="s">
        <v>170</v>
      </c>
      <c r="D81" s="18" t="s">
        <v>171</v>
      </c>
      <c r="E81" s="19">
        <v>1077</v>
      </c>
      <c r="F81" s="18" t="s">
        <v>17</v>
      </c>
      <c r="G81" s="12" t="str">
        <f t="shared" si="10"/>
        <v>C</v>
      </c>
      <c r="H81" s="141" t="str">
        <f t="shared" si="11"/>
        <v>C2</v>
      </c>
      <c r="I81" s="9">
        <v>2000</v>
      </c>
      <c r="J81" s="28">
        <v>2000</v>
      </c>
      <c r="K81" s="28">
        <v>2000</v>
      </c>
      <c r="L81" s="28">
        <v>2000</v>
      </c>
      <c r="M81" s="28">
        <v>2000</v>
      </c>
      <c r="N81" s="28">
        <v>2000</v>
      </c>
      <c r="O81" s="28">
        <v>2000</v>
      </c>
      <c r="P81" s="28">
        <v>2000</v>
      </c>
      <c r="Q81" s="28">
        <v>2000</v>
      </c>
      <c r="R81" s="28">
        <v>2000</v>
      </c>
      <c r="S81" s="28">
        <v>2000</v>
      </c>
      <c r="T81" s="29">
        <v>2000</v>
      </c>
      <c r="U81" s="1"/>
      <c r="V81" s="1"/>
      <c r="W81" s="1"/>
      <c r="X81" s="1"/>
      <c r="Y81" s="1"/>
      <c r="Z81" s="1"/>
      <c r="AA81" s="1"/>
      <c r="AB81" s="1"/>
    </row>
    <row r="82" spans="1:28" s="2" customFormat="1" ht="20.100000000000001" customHeight="1">
      <c r="A82" s="1"/>
      <c r="B82" s="17">
        <v>78</v>
      </c>
      <c r="C82" s="18" t="s">
        <v>172</v>
      </c>
      <c r="D82" s="18" t="s">
        <v>173</v>
      </c>
      <c r="E82" s="19">
        <v>1078</v>
      </c>
      <c r="F82" s="18" t="s">
        <v>17</v>
      </c>
      <c r="G82" s="12" t="str">
        <f t="shared" si="10"/>
        <v>C</v>
      </c>
      <c r="H82" s="141" t="str">
        <f t="shared" si="11"/>
        <v>C2</v>
      </c>
      <c r="I82" s="9">
        <v>2000</v>
      </c>
      <c r="J82" s="28">
        <v>2000</v>
      </c>
      <c r="K82" s="28">
        <v>2000</v>
      </c>
      <c r="L82" s="28">
        <v>2000</v>
      </c>
      <c r="M82" s="28">
        <v>2000</v>
      </c>
      <c r="N82" s="28">
        <v>2000</v>
      </c>
      <c r="O82" s="28">
        <v>2000</v>
      </c>
      <c r="P82" s="28">
        <v>2000</v>
      </c>
      <c r="Q82" s="28">
        <v>2000</v>
      </c>
      <c r="R82" s="28">
        <v>2000</v>
      </c>
      <c r="S82" s="28">
        <v>2000</v>
      </c>
      <c r="T82" s="29">
        <v>2000</v>
      </c>
      <c r="U82" s="1"/>
      <c r="V82" s="1"/>
      <c r="W82" s="1"/>
      <c r="X82" s="1"/>
      <c r="Y82" s="1"/>
      <c r="Z82" s="1"/>
      <c r="AA82" s="1"/>
      <c r="AB82" s="1"/>
    </row>
    <row r="83" spans="1:28" s="2" customFormat="1" ht="20.100000000000001" customHeight="1">
      <c r="A83" s="1"/>
      <c r="B83" s="17">
        <v>79</v>
      </c>
      <c r="C83" s="18" t="s">
        <v>174</v>
      </c>
      <c r="D83" s="18" t="s">
        <v>175</v>
      </c>
      <c r="E83" s="19">
        <v>1079</v>
      </c>
      <c r="F83" s="18" t="s">
        <v>17</v>
      </c>
      <c r="G83" s="12" t="str">
        <f t="shared" si="10"/>
        <v>C</v>
      </c>
      <c r="H83" s="141" t="str">
        <f t="shared" si="11"/>
        <v>C2</v>
      </c>
      <c r="I83" s="9">
        <v>2000</v>
      </c>
      <c r="J83" s="28">
        <v>2000</v>
      </c>
      <c r="K83" s="28">
        <v>2000</v>
      </c>
      <c r="L83" s="28">
        <v>2000</v>
      </c>
      <c r="M83" s="28">
        <v>2000</v>
      </c>
      <c r="N83" s="28">
        <v>2000</v>
      </c>
      <c r="O83" s="28">
        <v>2000</v>
      </c>
      <c r="P83" s="28">
        <v>2000</v>
      </c>
      <c r="Q83" s="28">
        <v>2000</v>
      </c>
      <c r="R83" s="28">
        <v>2000</v>
      </c>
      <c r="S83" s="28">
        <v>2000</v>
      </c>
      <c r="T83" s="29">
        <v>2000</v>
      </c>
      <c r="U83" s="1"/>
      <c r="V83" s="1"/>
      <c r="W83" s="1"/>
      <c r="X83" s="1"/>
      <c r="Y83" s="1"/>
      <c r="Z83" s="1"/>
      <c r="AA83" s="1"/>
      <c r="AB83" s="1"/>
    </row>
    <row r="84" spans="1:28" s="2" customFormat="1" ht="20.100000000000001" customHeight="1">
      <c r="A84" s="1"/>
      <c r="B84" s="17">
        <v>80</v>
      </c>
      <c r="C84" s="18" t="s">
        <v>176</v>
      </c>
      <c r="D84" s="18" t="s">
        <v>177</v>
      </c>
      <c r="E84" s="19">
        <v>1080</v>
      </c>
      <c r="F84" s="18" t="s">
        <v>203</v>
      </c>
      <c r="G84" s="12" t="str">
        <f t="shared" si="10"/>
        <v>C</v>
      </c>
      <c r="H84" s="141" t="str">
        <f t="shared" si="11"/>
        <v>C2</v>
      </c>
      <c r="I84" s="9">
        <v>1000</v>
      </c>
      <c r="J84" s="28">
        <v>1000</v>
      </c>
      <c r="K84" s="28">
        <v>1000</v>
      </c>
      <c r="L84" s="28">
        <v>1000</v>
      </c>
      <c r="M84" s="28">
        <v>1000</v>
      </c>
      <c r="N84" s="28">
        <v>1000</v>
      </c>
      <c r="O84" s="28">
        <v>1000</v>
      </c>
      <c r="P84" s="28">
        <v>1000</v>
      </c>
      <c r="Q84" s="28">
        <v>1000</v>
      </c>
      <c r="R84" s="28">
        <v>1000</v>
      </c>
      <c r="S84" s="28">
        <v>1000</v>
      </c>
      <c r="T84" s="29">
        <v>1000</v>
      </c>
      <c r="U84" s="1"/>
      <c r="V84" s="1"/>
      <c r="W84" s="1"/>
      <c r="X84" s="1"/>
      <c r="Y84" s="1"/>
      <c r="Z84" s="1"/>
      <c r="AA84" s="1"/>
      <c r="AB84" s="1"/>
    </row>
    <row r="85" spans="1:28" s="2" customFormat="1" ht="20.100000000000001" customHeight="1">
      <c r="A85" s="1"/>
      <c r="B85" s="17">
        <v>81</v>
      </c>
      <c r="C85" s="18" t="s">
        <v>178</v>
      </c>
      <c r="D85" s="18" t="s">
        <v>179</v>
      </c>
      <c r="E85" s="19">
        <v>1081</v>
      </c>
      <c r="F85" s="18" t="s">
        <v>200</v>
      </c>
      <c r="G85" s="12" t="s">
        <v>7</v>
      </c>
      <c r="H85" s="141" t="str">
        <f>PAD!D13</f>
        <v>C3</v>
      </c>
      <c r="I85" s="9">
        <v>5000</v>
      </c>
      <c r="J85" s="28">
        <v>5000</v>
      </c>
      <c r="K85" s="28">
        <v>5000</v>
      </c>
      <c r="L85" s="28">
        <v>5000</v>
      </c>
      <c r="M85" s="28">
        <v>5000</v>
      </c>
      <c r="N85" s="28">
        <v>5000</v>
      </c>
      <c r="O85" s="28">
        <v>5000</v>
      </c>
      <c r="P85" s="28">
        <v>5000</v>
      </c>
      <c r="Q85" s="28">
        <v>5000</v>
      </c>
      <c r="R85" s="28">
        <v>5000</v>
      </c>
      <c r="S85" s="28">
        <v>5000</v>
      </c>
      <c r="T85" s="29">
        <v>5000</v>
      </c>
      <c r="U85" s="1"/>
      <c r="V85" s="1"/>
      <c r="W85" s="1"/>
      <c r="X85" s="1"/>
      <c r="Y85" s="1"/>
      <c r="Z85" s="1"/>
      <c r="AA85" s="1"/>
      <c r="AB85" s="1"/>
    </row>
    <row r="86" spans="1:28" s="2" customFormat="1" ht="20.100000000000001" customHeight="1">
      <c r="A86" s="1"/>
      <c r="B86" s="17">
        <v>82</v>
      </c>
      <c r="C86" s="18" t="s">
        <v>180</v>
      </c>
      <c r="D86" s="18" t="s">
        <v>181</v>
      </c>
      <c r="E86" s="19">
        <v>1082</v>
      </c>
      <c r="F86" s="18" t="s">
        <v>201</v>
      </c>
      <c r="G86" s="12" t="str">
        <f>G85</f>
        <v>C</v>
      </c>
      <c r="H86" s="141" t="str">
        <f>H85</f>
        <v>C3</v>
      </c>
      <c r="I86" s="9">
        <v>3500</v>
      </c>
      <c r="J86" s="28">
        <v>3500</v>
      </c>
      <c r="K86" s="28">
        <v>3500</v>
      </c>
      <c r="L86" s="28">
        <v>3500</v>
      </c>
      <c r="M86" s="28">
        <v>3500</v>
      </c>
      <c r="N86" s="28">
        <v>3500</v>
      </c>
      <c r="O86" s="28">
        <v>3500</v>
      </c>
      <c r="P86" s="28">
        <v>3500</v>
      </c>
      <c r="Q86" s="28">
        <v>3500</v>
      </c>
      <c r="R86" s="28">
        <v>3500</v>
      </c>
      <c r="S86" s="28">
        <v>3500</v>
      </c>
      <c r="T86" s="29">
        <v>3500</v>
      </c>
      <c r="U86" s="1"/>
      <c r="V86" s="1"/>
      <c r="W86" s="1"/>
      <c r="X86" s="1"/>
      <c r="Y86" s="1"/>
      <c r="Z86" s="1"/>
      <c r="AA86" s="1"/>
      <c r="AB86" s="1"/>
    </row>
    <row r="87" spans="1:28" s="2" customFormat="1" ht="20.100000000000001" customHeight="1">
      <c r="A87" s="1"/>
      <c r="B87" s="17">
        <v>83</v>
      </c>
      <c r="C87" s="18" t="s">
        <v>182</v>
      </c>
      <c r="D87" s="18" t="s">
        <v>183</v>
      </c>
      <c r="E87" s="19">
        <v>1083</v>
      </c>
      <c r="F87" s="18" t="s">
        <v>202</v>
      </c>
      <c r="G87" s="12" t="str">
        <f t="shared" ref="G87:G94" si="12">G86</f>
        <v>C</v>
      </c>
      <c r="H87" s="141" t="str">
        <f t="shared" ref="H87:H94" si="13">H86</f>
        <v>C3</v>
      </c>
      <c r="I87" s="9">
        <v>3000</v>
      </c>
      <c r="J87" s="28">
        <v>3000</v>
      </c>
      <c r="K87" s="28">
        <v>3000</v>
      </c>
      <c r="L87" s="28">
        <v>3000</v>
      </c>
      <c r="M87" s="28">
        <v>3000</v>
      </c>
      <c r="N87" s="28">
        <v>3000</v>
      </c>
      <c r="O87" s="28">
        <v>3000</v>
      </c>
      <c r="P87" s="28">
        <v>3000</v>
      </c>
      <c r="Q87" s="28">
        <v>3000</v>
      </c>
      <c r="R87" s="28">
        <v>3000</v>
      </c>
      <c r="S87" s="28">
        <v>3000</v>
      </c>
      <c r="T87" s="29">
        <v>3000</v>
      </c>
      <c r="U87" s="1"/>
      <c r="V87" s="1"/>
      <c r="W87" s="1"/>
      <c r="X87" s="1"/>
      <c r="Y87" s="1"/>
      <c r="Z87" s="1"/>
      <c r="AA87" s="1"/>
      <c r="AB87" s="1"/>
    </row>
    <row r="88" spans="1:28" s="2" customFormat="1" ht="20.100000000000001" customHeight="1">
      <c r="A88" s="1"/>
      <c r="B88" s="17">
        <v>84</v>
      </c>
      <c r="C88" s="18" t="s">
        <v>184</v>
      </c>
      <c r="D88" s="18" t="s">
        <v>185</v>
      </c>
      <c r="E88" s="19">
        <v>1084</v>
      </c>
      <c r="F88" s="18" t="s">
        <v>202</v>
      </c>
      <c r="G88" s="12" t="str">
        <f t="shared" si="12"/>
        <v>C</v>
      </c>
      <c r="H88" s="141" t="str">
        <f t="shared" si="13"/>
        <v>C3</v>
      </c>
      <c r="I88" s="9">
        <v>3000</v>
      </c>
      <c r="J88" s="28">
        <v>3000</v>
      </c>
      <c r="K88" s="28">
        <v>3000</v>
      </c>
      <c r="L88" s="28">
        <v>3000</v>
      </c>
      <c r="M88" s="28">
        <v>3000</v>
      </c>
      <c r="N88" s="28">
        <v>3000</v>
      </c>
      <c r="O88" s="28">
        <v>3000</v>
      </c>
      <c r="P88" s="28">
        <v>3000</v>
      </c>
      <c r="Q88" s="28">
        <v>3000</v>
      </c>
      <c r="R88" s="28">
        <v>3000</v>
      </c>
      <c r="S88" s="28">
        <v>3000</v>
      </c>
      <c r="T88" s="29">
        <v>3000</v>
      </c>
      <c r="U88" s="1"/>
      <c r="V88" s="1"/>
      <c r="W88" s="1"/>
      <c r="X88" s="1"/>
      <c r="Y88" s="1"/>
      <c r="Z88" s="1"/>
      <c r="AA88" s="1"/>
      <c r="AB88" s="1"/>
    </row>
    <row r="89" spans="1:28" s="2" customFormat="1" ht="20.100000000000001" customHeight="1">
      <c r="A89" s="1"/>
      <c r="B89" s="17">
        <v>85</v>
      </c>
      <c r="C89" s="18" t="s">
        <v>186</v>
      </c>
      <c r="D89" s="18" t="s">
        <v>187</v>
      </c>
      <c r="E89" s="19">
        <v>1085</v>
      </c>
      <c r="F89" s="18" t="s">
        <v>224</v>
      </c>
      <c r="G89" s="12" t="str">
        <f t="shared" si="12"/>
        <v>C</v>
      </c>
      <c r="H89" s="141" t="str">
        <f t="shared" si="13"/>
        <v>C3</v>
      </c>
      <c r="I89" s="9">
        <v>1500</v>
      </c>
      <c r="J89" s="28">
        <v>1500</v>
      </c>
      <c r="K89" s="28">
        <v>1500</v>
      </c>
      <c r="L89" s="28">
        <v>1500</v>
      </c>
      <c r="M89" s="28">
        <v>1500</v>
      </c>
      <c r="N89" s="28">
        <v>1500</v>
      </c>
      <c r="O89" s="28">
        <v>1500</v>
      </c>
      <c r="P89" s="28">
        <v>1500</v>
      </c>
      <c r="Q89" s="28">
        <v>1500</v>
      </c>
      <c r="R89" s="28">
        <v>1500</v>
      </c>
      <c r="S89" s="28">
        <v>1500</v>
      </c>
      <c r="T89" s="29">
        <v>1500</v>
      </c>
      <c r="U89" s="1"/>
      <c r="V89" s="1"/>
      <c r="W89" s="1"/>
      <c r="X89" s="1"/>
      <c r="Y89" s="1"/>
      <c r="Z89" s="1"/>
      <c r="AA89" s="1"/>
      <c r="AB89" s="1"/>
    </row>
    <row r="90" spans="1:28" s="2" customFormat="1" ht="20.100000000000001" customHeight="1">
      <c r="A90" s="1"/>
      <c r="B90" s="17">
        <v>86</v>
      </c>
      <c r="C90" s="18" t="s">
        <v>188</v>
      </c>
      <c r="D90" s="18" t="s">
        <v>189</v>
      </c>
      <c r="E90" s="19">
        <v>1086</v>
      </c>
      <c r="F90" s="18" t="s">
        <v>17</v>
      </c>
      <c r="G90" s="12" t="str">
        <f t="shared" si="12"/>
        <v>C</v>
      </c>
      <c r="H90" s="141" t="str">
        <f t="shared" si="13"/>
        <v>C3</v>
      </c>
      <c r="I90" s="9">
        <v>2000</v>
      </c>
      <c r="J90" s="28">
        <v>2000</v>
      </c>
      <c r="K90" s="28">
        <v>2000</v>
      </c>
      <c r="L90" s="28">
        <v>2000</v>
      </c>
      <c r="M90" s="28">
        <v>2000</v>
      </c>
      <c r="N90" s="28">
        <v>2000</v>
      </c>
      <c r="O90" s="28">
        <v>2000</v>
      </c>
      <c r="P90" s="28">
        <v>2000</v>
      </c>
      <c r="Q90" s="28">
        <v>2000</v>
      </c>
      <c r="R90" s="28">
        <v>2000</v>
      </c>
      <c r="S90" s="28">
        <v>2000</v>
      </c>
      <c r="T90" s="29">
        <v>2000</v>
      </c>
      <c r="U90" s="1"/>
      <c r="V90" s="1"/>
      <c r="W90" s="1"/>
      <c r="X90" s="1"/>
      <c r="Y90" s="1"/>
      <c r="Z90" s="1"/>
      <c r="AA90" s="1"/>
      <c r="AB90" s="1"/>
    </row>
    <row r="91" spans="1:28" s="2" customFormat="1" ht="20.100000000000001" customHeight="1">
      <c r="A91" s="1"/>
      <c r="B91" s="17">
        <v>87</v>
      </c>
      <c r="C91" s="18" t="s">
        <v>190</v>
      </c>
      <c r="D91" s="18" t="s">
        <v>191</v>
      </c>
      <c r="E91" s="19">
        <v>1087</v>
      </c>
      <c r="F91" s="18" t="s">
        <v>17</v>
      </c>
      <c r="G91" s="12" t="str">
        <f t="shared" si="12"/>
        <v>C</v>
      </c>
      <c r="H91" s="141" t="str">
        <f t="shared" si="13"/>
        <v>C3</v>
      </c>
      <c r="I91" s="9">
        <v>2000</v>
      </c>
      <c r="J91" s="28">
        <v>2000</v>
      </c>
      <c r="K91" s="28">
        <v>2000</v>
      </c>
      <c r="L91" s="28">
        <v>2000</v>
      </c>
      <c r="M91" s="28">
        <v>2000</v>
      </c>
      <c r="N91" s="28">
        <v>2000</v>
      </c>
      <c r="O91" s="28">
        <v>2000</v>
      </c>
      <c r="P91" s="28">
        <v>2000</v>
      </c>
      <c r="Q91" s="28">
        <v>2000</v>
      </c>
      <c r="R91" s="28">
        <v>2000</v>
      </c>
      <c r="S91" s="28">
        <v>2000</v>
      </c>
      <c r="T91" s="29">
        <v>2000</v>
      </c>
      <c r="U91" s="1"/>
      <c r="V91" s="1"/>
      <c r="W91" s="1"/>
      <c r="X91" s="1"/>
      <c r="Y91" s="1"/>
      <c r="Z91" s="1"/>
      <c r="AA91" s="1"/>
      <c r="AB91" s="1"/>
    </row>
    <row r="92" spans="1:28" s="2" customFormat="1" ht="20.100000000000001" customHeight="1">
      <c r="A92" s="1"/>
      <c r="B92" s="17">
        <v>88</v>
      </c>
      <c r="C92" s="18" t="s">
        <v>192</v>
      </c>
      <c r="D92" s="18" t="s">
        <v>193</v>
      </c>
      <c r="E92" s="19">
        <v>1088</v>
      </c>
      <c r="F92" s="18" t="s">
        <v>17</v>
      </c>
      <c r="G92" s="12" t="str">
        <f t="shared" si="12"/>
        <v>C</v>
      </c>
      <c r="H92" s="141" t="str">
        <f t="shared" si="13"/>
        <v>C3</v>
      </c>
      <c r="I92" s="9">
        <v>2000</v>
      </c>
      <c r="J92" s="28">
        <v>2000</v>
      </c>
      <c r="K92" s="28">
        <v>2000</v>
      </c>
      <c r="L92" s="28">
        <v>2000</v>
      </c>
      <c r="M92" s="28">
        <v>2000</v>
      </c>
      <c r="N92" s="28">
        <v>2000</v>
      </c>
      <c r="O92" s="28">
        <v>2000</v>
      </c>
      <c r="P92" s="28">
        <v>2000</v>
      </c>
      <c r="Q92" s="28">
        <v>2000</v>
      </c>
      <c r="R92" s="28">
        <v>2000</v>
      </c>
      <c r="S92" s="28">
        <v>2000</v>
      </c>
      <c r="T92" s="29">
        <v>2000</v>
      </c>
      <c r="U92" s="1"/>
      <c r="V92" s="1"/>
      <c r="W92" s="1"/>
      <c r="X92" s="1"/>
      <c r="Y92" s="1"/>
      <c r="Z92" s="1"/>
      <c r="AA92" s="1"/>
      <c r="AB92" s="1"/>
    </row>
    <row r="93" spans="1:28" s="2" customFormat="1" ht="20.100000000000001" customHeight="1">
      <c r="A93" s="1"/>
      <c r="B93" s="17">
        <v>89</v>
      </c>
      <c r="C93" s="18" t="s">
        <v>194</v>
      </c>
      <c r="D93" s="18" t="s">
        <v>195</v>
      </c>
      <c r="E93" s="19">
        <v>1089</v>
      </c>
      <c r="F93" s="18" t="s">
        <v>17</v>
      </c>
      <c r="G93" s="12" t="str">
        <f t="shared" si="12"/>
        <v>C</v>
      </c>
      <c r="H93" s="141" t="str">
        <f t="shared" si="13"/>
        <v>C3</v>
      </c>
      <c r="I93" s="9">
        <v>2000</v>
      </c>
      <c r="J93" s="28">
        <v>2000</v>
      </c>
      <c r="K93" s="28">
        <v>2000</v>
      </c>
      <c r="L93" s="28">
        <v>2000</v>
      </c>
      <c r="M93" s="28">
        <v>2000</v>
      </c>
      <c r="N93" s="28">
        <v>2000</v>
      </c>
      <c r="O93" s="28">
        <v>2000</v>
      </c>
      <c r="P93" s="28">
        <v>2000</v>
      </c>
      <c r="Q93" s="28">
        <v>2000</v>
      </c>
      <c r="R93" s="28">
        <v>2000</v>
      </c>
      <c r="S93" s="28">
        <v>2000</v>
      </c>
      <c r="T93" s="29">
        <v>2000</v>
      </c>
      <c r="U93" s="1"/>
      <c r="V93" s="1"/>
      <c r="W93" s="1"/>
      <c r="X93" s="1"/>
      <c r="Y93" s="1"/>
      <c r="Z93" s="1"/>
      <c r="AA93" s="1"/>
      <c r="AB93" s="1"/>
    </row>
    <row r="94" spans="1:28" s="2" customFormat="1" ht="20.100000000000001" customHeight="1" thickBot="1">
      <c r="A94" s="1"/>
      <c r="B94" s="20">
        <v>90</v>
      </c>
      <c r="C94" s="21" t="s">
        <v>196</v>
      </c>
      <c r="D94" s="21" t="s">
        <v>197</v>
      </c>
      <c r="E94" s="22">
        <v>1090</v>
      </c>
      <c r="F94" s="21" t="s">
        <v>203</v>
      </c>
      <c r="G94" s="15" t="str">
        <f t="shared" si="12"/>
        <v>C</v>
      </c>
      <c r="H94" s="142" t="str">
        <f t="shared" si="13"/>
        <v>C3</v>
      </c>
      <c r="I94" s="10">
        <v>1000</v>
      </c>
      <c r="J94" s="30">
        <v>1000</v>
      </c>
      <c r="K94" s="30">
        <v>1000</v>
      </c>
      <c r="L94" s="30">
        <v>1000</v>
      </c>
      <c r="M94" s="30">
        <v>1000</v>
      </c>
      <c r="N94" s="30">
        <v>1000</v>
      </c>
      <c r="O94" s="30">
        <v>1000</v>
      </c>
      <c r="P94" s="30">
        <v>1000</v>
      </c>
      <c r="Q94" s="30">
        <v>1000</v>
      </c>
      <c r="R94" s="30">
        <v>1000</v>
      </c>
      <c r="S94" s="30">
        <v>1000</v>
      </c>
      <c r="T94" s="31">
        <v>1000</v>
      </c>
      <c r="U94" s="1"/>
      <c r="V94" s="1"/>
      <c r="W94" s="1"/>
      <c r="X94" s="1"/>
      <c r="Y94" s="1"/>
      <c r="Z94" s="1"/>
      <c r="AA94" s="1"/>
      <c r="AB94" s="1"/>
    </row>
    <row r="95" spans="1:28" ht="13.5" thickTop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</sheetData>
  <autoFilter ref="B4:H4"/>
  <pageMargins left="0.7" right="0.7" top="0.75" bottom="0.75" header="0.3" footer="0.3"/>
  <ignoredErrors>
    <ignoredError sqref="G35:H35 H45 H55 G65:H65 H75 H8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F115"/>
  <sheetViews>
    <sheetView showGridLines="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6" sqref="N6"/>
    </sheetView>
  </sheetViews>
  <sheetFormatPr defaultRowHeight="12.75" outlineLevelCol="1"/>
  <cols>
    <col min="1" max="1" width="2.42578125" customWidth="1"/>
    <col min="2" max="2" width="9.85546875" customWidth="1"/>
    <col min="3" max="3" width="14.42578125" customWidth="1"/>
    <col min="4" max="4" width="15" customWidth="1"/>
    <col min="5" max="5" width="9.7109375" customWidth="1"/>
    <col min="6" max="6" width="17.5703125" customWidth="1"/>
    <col min="7" max="7" width="7.5703125" customWidth="1"/>
    <col min="8" max="8" width="9.42578125" customWidth="1"/>
    <col min="9" max="9" width="9.5703125" bestFit="1" customWidth="1"/>
    <col min="10" max="13" width="9.5703125" customWidth="1" outlineLevel="1"/>
    <col min="14" max="14" width="9.5703125" bestFit="1" customWidth="1"/>
    <col min="15" max="18" width="9.5703125" hidden="1" customWidth="1" outlineLevel="1"/>
    <col min="19" max="19" width="9.5703125" bestFit="1" customWidth="1" collapsed="1"/>
    <col min="20" max="23" width="9.5703125" hidden="1" customWidth="1" outlineLevel="1"/>
    <col min="24" max="24" width="9.5703125" bestFit="1" customWidth="1" collapsed="1"/>
    <col min="25" max="28" width="9.5703125" hidden="1" customWidth="1" outlineLevel="1"/>
    <col min="29" max="29" width="9.5703125" bestFit="1" customWidth="1" collapsed="1"/>
    <col min="30" max="33" width="9.5703125" hidden="1" customWidth="1" outlineLevel="1"/>
    <col min="34" max="34" width="9.5703125" bestFit="1" customWidth="1" collapsed="1"/>
    <col min="35" max="38" width="9.5703125" hidden="1" customWidth="1" outlineLevel="1"/>
    <col min="39" max="39" width="9.5703125" bestFit="1" customWidth="1" collapsed="1"/>
    <col min="40" max="43" width="9.5703125" hidden="1" customWidth="1" outlineLevel="1"/>
    <col min="44" max="44" width="9.5703125" bestFit="1" customWidth="1" collapsed="1"/>
    <col min="45" max="48" width="9.5703125" hidden="1" customWidth="1" outlineLevel="1"/>
    <col min="49" max="49" width="9.5703125" bestFit="1" customWidth="1" collapsed="1"/>
    <col min="50" max="53" width="9.5703125" hidden="1" customWidth="1" outlineLevel="1"/>
    <col min="54" max="54" width="9.5703125" bestFit="1" customWidth="1" collapsed="1"/>
    <col min="55" max="58" width="9.5703125" hidden="1" customWidth="1" outlineLevel="1"/>
    <col min="59" max="59" width="9.5703125" bestFit="1" customWidth="1" collapsed="1"/>
    <col min="60" max="63" width="9.5703125" hidden="1" customWidth="1" outlineLevel="1"/>
    <col min="64" max="64" width="9.5703125" bestFit="1" customWidth="1" collapsed="1"/>
    <col min="65" max="68" width="9.5703125" hidden="1" customWidth="1" outlineLevel="1"/>
    <col min="69" max="69" width="9.140625" collapsed="1"/>
  </cols>
  <sheetData>
    <row r="1" spans="1:84">
      <c r="A1" s="1"/>
      <c r="B1" s="1"/>
      <c r="C1" s="1"/>
      <c r="D1" s="1"/>
      <c r="E1" s="1"/>
      <c r="F1" s="1"/>
      <c r="G1" s="1"/>
      <c r="H1" s="1"/>
      <c r="I1" s="1"/>
      <c r="J1" s="24">
        <v>23175</v>
      </c>
      <c r="K1" s="1"/>
      <c r="L1" s="1"/>
      <c r="M1" s="24">
        <v>22825</v>
      </c>
      <c r="N1" s="1"/>
      <c r="O1" s="24">
        <v>23175</v>
      </c>
      <c r="P1" s="1"/>
      <c r="Q1" s="1"/>
      <c r="R1" s="24">
        <v>23175</v>
      </c>
      <c r="S1" s="1"/>
      <c r="T1" s="24">
        <v>23175</v>
      </c>
      <c r="U1" s="1"/>
      <c r="V1" s="1"/>
      <c r="W1" s="24">
        <v>23175</v>
      </c>
      <c r="X1" s="1"/>
      <c r="Y1" s="24">
        <v>23175</v>
      </c>
      <c r="Z1" s="1"/>
      <c r="AA1" s="1"/>
      <c r="AB1" s="24">
        <v>23175</v>
      </c>
      <c r="AC1" s="1"/>
      <c r="AD1" s="24">
        <v>23175</v>
      </c>
      <c r="AE1" s="1"/>
      <c r="AF1" s="1"/>
      <c r="AG1" s="24">
        <v>23175</v>
      </c>
      <c r="AH1" s="1"/>
      <c r="AI1" s="24">
        <v>23175</v>
      </c>
      <c r="AJ1" s="1"/>
      <c r="AK1" s="1"/>
      <c r="AL1" s="24">
        <v>23175</v>
      </c>
      <c r="AM1" s="1"/>
      <c r="AN1" s="24">
        <v>23175</v>
      </c>
      <c r="AO1" s="1"/>
      <c r="AP1" s="1"/>
      <c r="AQ1" s="24">
        <v>23175</v>
      </c>
      <c r="AR1" s="1"/>
      <c r="AS1" s="24">
        <v>23175</v>
      </c>
      <c r="AT1" s="1"/>
      <c r="AU1" s="1"/>
      <c r="AV1" s="24">
        <v>23175</v>
      </c>
      <c r="AW1" s="1"/>
      <c r="AX1" s="24">
        <v>23175</v>
      </c>
      <c r="AY1" s="1"/>
      <c r="AZ1" s="1"/>
      <c r="BA1" s="24">
        <v>23175</v>
      </c>
      <c r="BB1" s="1"/>
      <c r="BC1" s="24">
        <v>23175</v>
      </c>
      <c r="BD1" s="1"/>
      <c r="BE1" s="1"/>
      <c r="BF1" s="24">
        <v>23175</v>
      </c>
      <c r="BG1" s="1"/>
      <c r="BH1" s="24">
        <v>23175</v>
      </c>
      <c r="BI1" s="1"/>
      <c r="BJ1" s="1"/>
      <c r="BK1" s="24">
        <v>23175</v>
      </c>
      <c r="BL1" s="1"/>
      <c r="BM1" s="24">
        <v>23175</v>
      </c>
      <c r="BN1" s="1"/>
      <c r="BO1" s="1"/>
      <c r="BP1" s="24">
        <v>23175</v>
      </c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2" customFormat="1" ht="45" customHeight="1" thickTop="1">
      <c r="A4" s="1"/>
      <c r="B4" s="3" t="str">
        <f>MA!B4</f>
        <v>Tab.Nr.</v>
      </c>
      <c r="C4" s="4" t="str">
        <f>MA!C4</f>
        <v>Vardas</v>
      </c>
      <c r="D4" s="4" t="str">
        <f>MA!D4</f>
        <v>Pavardė</v>
      </c>
      <c r="E4" s="4" t="str">
        <f>MA!E4</f>
        <v>Kodas</v>
      </c>
      <c r="F4" s="4" t="str">
        <f>MA!F4</f>
        <v>Pareigybė/Etatas</v>
      </c>
      <c r="G4" s="4" t="str">
        <f>MA!G4</f>
        <v>PP</v>
      </c>
      <c r="H4" s="33" t="str">
        <f>MA!H4</f>
        <v>SPP</v>
      </c>
      <c r="I4" s="36" t="s">
        <v>204</v>
      </c>
      <c r="J4" s="25" t="s">
        <v>217</v>
      </c>
      <c r="K4" s="25" t="s">
        <v>219</v>
      </c>
      <c r="L4" s="25" t="s">
        <v>220</v>
      </c>
      <c r="M4" s="37" t="s">
        <v>218</v>
      </c>
      <c r="N4" s="36" t="s">
        <v>205</v>
      </c>
      <c r="O4" s="25" t="s">
        <v>217</v>
      </c>
      <c r="P4" s="25" t="s">
        <v>219</v>
      </c>
      <c r="Q4" s="25" t="s">
        <v>220</v>
      </c>
      <c r="R4" s="37" t="s">
        <v>218</v>
      </c>
      <c r="S4" s="36" t="s">
        <v>206</v>
      </c>
      <c r="T4" s="25" t="s">
        <v>217</v>
      </c>
      <c r="U4" s="25" t="s">
        <v>219</v>
      </c>
      <c r="V4" s="25" t="s">
        <v>220</v>
      </c>
      <c r="W4" s="37" t="s">
        <v>218</v>
      </c>
      <c r="X4" s="36" t="s">
        <v>207</v>
      </c>
      <c r="Y4" s="25" t="s">
        <v>217</v>
      </c>
      <c r="Z4" s="25" t="s">
        <v>219</v>
      </c>
      <c r="AA4" s="25" t="s">
        <v>220</v>
      </c>
      <c r="AB4" s="37" t="s">
        <v>218</v>
      </c>
      <c r="AC4" s="36" t="s">
        <v>208</v>
      </c>
      <c r="AD4" s="25" t="s">
        <v>217</v>
      </c>
      <c r="AE4" s="25" t="s">
        <v>219</v>
      </c>
      <c r="AF4" s="25" t="s">
        <v>220</v>
      </c>
      <c r="AG4" s="37" t="s">
        <v>218</v>
      </c>
      <c r="AH4" s="36" t="s">
        <v>209</v>
      </c>
      <c r="AI4" s="25" t="s">
        <v>217</v>
      </c>
      <c r="AJ4" s="25" t="s">
        <v>219</v>
      </c>
      <c r="AK4" s="25" t="s">
        <v>220</v>
      </c>
      <c r="AL4" s="37" t="s">
        <v>218</v>
      </c>
      <c r="AM4" s="36" t="s">
        <v>210</v>
      </c>
      <c r="AN4" s="25" t="s">
        <v>217</v>
      </c>
      <c r="AO4" s="25" t="s">
        <v>219</v>
      </c>
      <c r="AP4" s="25" t="s">
        <v>220</v>
      </c>
      <c r="AQ4" s="37" t="s">
        <v>218</v>
      </c>
      <c r="AR4" s="36" t="s">
        <v>211</v>
      </c>
      <c r="AS4" s="25" t="s">
        <v>217</v>
      </c>
      <c r="AT4" s="25" t="s">
        <v>219</v>
      </c>
      <c r="AU4" s="25" t="s">
        <v>220</v>
      </c>
      <c r="AV4" s="37" t="s">
        <v>218</v>
      </c>
      <c r="AW4" s="36" t="s">
        <v>212</v>
      </c>
      <c r="AX4" s="25" t="s">
        <v>217</v>
      </c>
      <c r="AY4" s="25" t="s">
        <v>219</v>
      </c>
      <c r="AZ4" s="25" t="s">
        <v>220</v>
      </c>
      <c r="BA4" s="37" t="s">
        <v>218</v>
      </c>
      <c r="BB4" s="36" t="s">
        <v>213</v>
      </c>
      <c r="BC4" s="25" t="s">
        <v>217</v>
      </c>
      <c r="BD4" s="25" t="s">
        <v>219</v>
      </c>
      <c r="BE4" s="25" t="s">
        <v>220</v>
      </c>
      <c r="BF4" s="37" t="s">
        <v>218</v>
      </c>
      <c r="BG4" s="36" t="s">
        <v>214</v>
      </c>
      <c r="BH4" s="25" t="s">
        <v>217</v>
      </c>
      <c r="BI4" s="25" t="s">
        <v>219</v>
      </c>
      <c r="BJ4" s="25" t="s">
        <v>220</v>
      </c>
      <c r="BK4" s="37" t="s">
        <v>218</v>
      </c>
      <c r="BL4" s="36" t="s">
        <v>215</v>
      </c>
      <c r="BM4" s="25" t="s">
        <v>217</v>
      </c>
      <c r="BN4" s="25" t="s">
        <v>219</v>
      </c>
      <c r="BO4" s="25" t="s">
        <v>220</v>
      </c>
      <c r="BP4" s="40" t="s">
        <v>218</v>
      </c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2" customFormat="1" ht="20.100000000000001" customHeight="1">
      <c r="A5" s="1"/>
      <c r="B5" s="11">
        <f>MA!B5</f>
        <v>1</v>
      </c>
      <c r="C5" s="12" t="str">
        <f>MA!C5</f>
        <v>vardas1</v>
      </c>
      <c r="D5" s="12" t="str">
        <f>MA!D5</f>
        <v>pavardė1</v>
      </c>
      <c r="E5" s="13">
        <f>MA!E5</f>
        <v>1001</v>
      </c>
      <c r="F5" s="12" t="str">
        <f>MA!F5</f>
        <v>vadovas</v>
      </c>
      <c r="G5" s="12" t="str">
        <f>MA!G5</f>
        <v>A</v>
      </c>
      <c r="H5" s="34" t="str">
        <f>MA!H5</f>
        <v>A1</v>
      </c>
      <c r="I5" s="38">
        <v>0.15</v>
      </c>
      <c r="J5" s="32">
        <v>750</v>
      </c>
      <c r="K5" s="26">
        <v>0</v>
      </c>
      <c r="L5" s="26">
        <v>0</v>
      </c>
      <c r="M5" s="39">
        <v>750</v>
      </c>
      <c r="N5" s="38">
        <v>0.15</v>
      </c>
      <c r="O5" s="32">
        <v>750</v>
      </c>
      <c r="P5" s="26">
        <v>0</v>
      </c>
      <c r="Q5" s="26">
        <v>0</v>
      </c>
      <c r="R5" s="39">
        <v>750</v>
      </c>
      <c r="S5" s="38">
        <v>0.15</v>
      </c>
      <c r="T5" s="32">
        <v>750</v>
      </c>
      <c r="U5" s="26">
        <v>0</v>
      </c>
      <c r="V5" s="26">
        <v>0</v>
      </c>
      <c r="W5" s="39">
        <v>750</v>
      </c>
      <c r="X5" s="38">
        <v>0.15</v>
      </c>
      <c r="Y5" s="32">
        <v>750</v>
      </c>
      <c r="Z5" s="26">
        <v>0</v>
      </c>
      <c r="AA5" s="26">
        <v>0</v>
      </c>
      <c r="AB5" s="39">
        <v>750</v>
      </c>
      <c r="AC5" s="38">
        <v>0.15</v>
      </c>
      <c r="AD5" s="32">
        <v>750</v>
      </c>
      <c r="AE5" s="26">
        <v>0</v>
      </c>
      <c r="AF5" s="26">
        <v>0</v>
      </c>
      <c r="AG5" s="39">
        <v>750</v>
      </c>
      <c r="AH5" s="38">
        <v>0.15</v>
      </c>
      <c r="AI5" s="32">
        <v>750</v>
      </c>
      <c r="AJ5" s="26">
        <v>0</v>
      </c>
      <c r="AK5" s="26">
        <v>0</v>
      </c>
      <c r="AL5" s="39">
        <v>750</v>
      </c>
      <c r="AM5" s="38">
        <v>0.15</v>
      </c>
      <c r="AN5" s="32">
        <v>750</v>
      </c>
      <c r="AO5" s="26">
        <v>0</v>
      </c>
      <c r="AP5" s="26">
        <v>0</v>
      </c>
      <c r="AQ5" s="39">
        <v>750</v>
      </c>
      <c r="AR5" s="38">
        <v>0.15</v>
      </c>
      <c r="AS5" s="32">
        <v>750</v>
      </c>
      <c r="AT5" s="26">
        <v>0</v>
      </c>
      <c r="AU5" s="26">
        <v>0</v>
      </c>
      <c r="AV5" s="39">
        <v>750</v>
      </c>
      <c r="AW5" s="38">
        <v>0.15</v>
      </c>
      <c r="AX5" s="32">
        <v>750</v>
      </c>
      <c r="AY5" s="26">
        <v>0</v>
      </c>
      <c r="AZ5" s="26">
        <v>0</v>
      </c>
      <c r="BA5" s="39">
        <v>750</v>
      </c>
      <c r="BB5" s="38">
        <v>0.15</v>
      </c>
      <c r="BC5" s="32">
        <v>750</v>
      </c>
      <c r="BD5" s="26">
        <v>0</v>
      </c>
      <c r="BE5" s="26">
        <v>0</v>
      </c>
      <c r="BF5" s="39">
        <v>750</v>
      </c>
      <c r="BG5" s="38">
        <v>0.15</v>
      </c>
      <c r="BH5" s="32">
        <v>750</v>
      </c>
      <c r="BI5" s="26">
        <v>0</v>
      </c>
      <c r="BJ5" s="26">
        <v>0</v>
      </c>
      <c r="BK5" s="39">
        <v>750</v>
      </c>
      <c r="BL5" s="38">
        <v>0.15</v>
      </c>
      <c r="BM5" s="32">
        <v>750</v>
      </c>
      <c r="BN5" s="26">
        <v>0</v>
      </c>
      <c r="BO5" s="26">
        <v>0</v>
      </c>
      <c r="BP5" s="41">
        <v>750</v>
      </c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2" customFormat="1" ht="20.100000000000001" customHeight="1">
      <c r="A6" s="1"/>
      <c r="B6" s="11">
        <f>MA!B6</f>
        <v>2</v>
      </c>
      <c r="C6" s="12" t="str">
        <f>MA!C6</f>
        <v>vardas2</v>
      </c>
      <c r="D6" s="12" t="str">
        <f>MA!D6</f>
        <v>pavardė2</v>
      </c>
      <c r="E6" s="13">
        <f>MA!E6</f>
        <v>1002</v>
      </c>
      <c r="F6" s="12" t="str">
        <f>MA!F6</f>
        <v>pavaduotojas</v>
      </c>
      <c r="G6" s="12" t="str">
        <f>MA!G6</f>
        <v>A</v>
      </c>
      <c r="H6" s="34" t="str">
        <f>MA!H6</f>
        <v>A1</v>
      </c>
      <c r="I6" s="38">
        <v>0.1</v>
      </c>
      <c r="J6" s="32">
        <v>350</v>
      </c>
      <c r="K6" s="26">
        <v>-0.25</v>
      </c>
      <c r="L6" s="26">
        <v>-1</v>
      </c>
      <c r="M6" s="39">
        <v>0</v>
      </c>
      <c r="N6" s="38">
        <v>0.1</v>
      </c>
      <c r="O6" s="32">
        <v>350</v>
      </c>
      <c r="P6" s="26">
        <v>0</v>
      </c>
      <c r="Q6" s="26">
        <v>0</v>
      </c>
      <c r="R6" s="39">
        <v>350</v>
      </c>
      <c r="S6" s="38">
        <v>0.1</v>
      </c>
      <c r="T6" s="32">
        <v>350</v>
      </c>
      <c r="U6" s="26">
        <v>0</v>
      </c>
      <c r="V6" s="26">
        <v>0</v>
      </c>
      <c r="W6" s="39">
        <v>350</v>
      </c>
      <c r="X6" s="38">
        <v>0.1</v>
      </c>
      <c r="Y6" s="32">
        <v>350</v>
      </c>
      <c r="Z6" s="26">
        <v>0</v>
      </c>
      <c r="AA6" s="26">
        <v>0</v>
      </c>
      <c r="AB6" s="39">
        <v>350</v>
      </c>
      <c r="AC6" s="38">
        <v>0.1</v>
      </c>
      <c r="AD6" s="32">
        <v>350</v>
      </c>
      <c r="AE6" s="26">
        <v>0</v>
      </c>
      <c r="AF6" s="26">
        <v>0</v>
      </c>
      <c r="AG6" s="39">
        <v>350</v>
      </c>
      <c r="AH6" s="38">
        <v>0.1</v>
      </c>
      <c r="AI6" s="32">
        <v>350</v>
      </c>
      <c r="AJ6" s="26">
        <v>0</v>
      </c>
      <c r="AK6" s="26">
        <v>0</v>
      </c>
      <c r="AL6" s="39">
        <v>350</v>
      </c>
      <c r="AM6" s="38">
        <v>0.1</v>
      </c>
      <c r="AN6" s="32">
        <v>350</v>
      </c>
      <c r="AO6" s="26">
        <v>0</v>
      </c>
      <c r="AP6" s="26">
        <v>0</v>
      </c>
      <c r="AQ6" s="39">
        <v>350</v>
      </c>
      <c r="AR6" s="38">
        <v>0.1</v>
      </c>
      <c r="AS6" s="32">
        <v>350</v>
      </c>
      <c r="AT6" s="26">
        <v>0</v>
      </c>
      <c r="AU6" s="26">
        <v>0</v>
      </c>
      <c r="AV6" s="39">
        <v>350</v>
      </c>
      <c r="AW6" s="38">
        <v>0.1</v>
      </c>
      <c r="AX6" s="32">
        <v>350</v>
      </c>
      <c r="AY6" s="26">
        <v>0</v>
      </c>
      <c r="AZ6" s="26">
        <v>0</v>
      </c>
      <c r="BA6" s="39">
        <v>350</v>
      </c>
      <c r="BB6" s="38">
        <v>0.1</v>
      </c>
      <c r="BC6" s="32">
        <v>350</v>
      </c>
      <c r="BD6" s="26">
        <v>0</v>
      </c>
      <c r="BE6" s="26">
        <v>0</v>
      </c>
      <c r="BF6" s="39">
        <v>350</v>
      </c>
      <c r="BG6" s="38">
        <v>0.1</v>
      </c>
      <c r="BH6" s="32">
        <v>350</v>
      </c>
      <c r="BI6" s="26">
        <v>0</v>
      </c>
      <c r="BJ6" s="26">
        <v>0</v>
      </c>
      <c r="BK6" s="39">
        <v>350</v>
      </c>
      <c r="BL6" s="38">
        <v>0.1</v>
      </c>
      <c r="BM6" s="32">
        <v>350</v>
      </c>
      <c r="BN6" s="26">
        <v>0</v>
      </c>
      <c r="BO6" s="26">
        <v>0</v>
      </c>
      <c r="BP6" s="41">
        <v>350</v>
      </c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2" customFormat="1" ht="20.100000000000001" customHeight="1">
      <c r="A7" s="1"/>
      <c r="B7" s="11">
        <f>MA!B7</f>
        <v>3</v>
      </c>
      <c r="C7" s="12" t="str">
        <f>MA!C7</f>
        <v>vardas3</v>
      </c>
      <c r="D7" s="12" t="str">
        <f>MA!D7</f>
        <v>pavardė3</v>
      </c>
      <c r="E7" s="13">
        <f>MA!E7</f>
        <v>1003</v>
      </c>
      <c r="F7" s="12" t="str">
        <f>MA!F7</f>
        <v>specialistas</v>
      </c>
      <c r="G7" s="12" t="str">
        <f>MA!G7</f>
        <v>A</v>
      </c>
      <c r="H7" s="34" t="str">
        <f>MA!H7</f>
        <v>A1</v>
      </c>
      <c r="I7" s="38">
        <v>0.1</v>
      </c>
      <c r="J7" s="32">
        <v>300</v>
      </c>
      <c r="K7" s="26">
        <v>-0.05</v>
      </c>
      <c r="L7" s="26">
        <v>0.05</v>
      </c>
      <c r="M7" s="39">
        <v>300</v>
      </c>
      <c r="N7" s="38">
        <v>0.1</v>
      </c>
      <c r="O7" s="32">
        <v>300</v>
      </c>
      <c r="P7" s="26">
        <v>0</v>
      </c>
      <c r="Q7" s="26">
        <v>0</v>
      </c>
      <c r="R7" s="39">
        <v>300</v>
      </c>
      <c r="S7" s="38">
        <v>0.1</v>
      </c>
      <c r="T7" s="32">
        <v>300</v>
      </c>
      <c r="U7" s="26">
        <v>0</v>
      </c>
      <c r="V7" s="26">
        <v>0</v>
      </c>
      <c r="W7" s="39">
        <v>300</v>
      </c>
      <c r="X7" s="38">
        <v>0.1</v>
      </c>
      <c r="Y7" s="32">
        <v>300</v>
      </c>
      <c r="Z7" s="26">
        <v>0</v>
      </c>
      <c r="AA7" s="26">
        <v>0</v>
      </c>
      <c r="AB7" s="39">
        <v>300</v>
      </c>
      <c r="AC7" s="38">
        <v>0.1</v>
      </c>
      <c r="AD7" s="32">
        <v>300</v>
      </c>
      <c r="AE7" s="26">
        <v>0</v>
      </c>
      <c r="AF7" s="26">
        <v>0</v>
      </c>
      <c r="AG7" s="39">
        <v>300</v>
      </c>
      <c r="AH7" s="38">
        <v>0.1</v>
      </c>
      <c r="AI7" s="32">
        <v>300</v>
      </c>
      <c r="AJ7" s="26">
        <v>0</v>
      </c>
      <c r="AK7" s="26">
        <v>0</v>
      </c>
      <c r="AL7" s="39">
        <v>300</v>
      </c>
      <c r="AM7" s="38">
        <v>0.1</v>
      </c>
      <c r="AN7" s="32">
        <v>300</v>
      </c>
      <c r="AO7" s="26">
        <v>0</v>
      </c>
      <c r="AP7" s="26">
        <v>0</v>
      </c>
      <c r="AQ7" s="39">
        <v>300</v>
      </c>
      <c r="AR7" s="38">
        <v>0.1</v>
      </c>
      <c r="AS7" s="32">
        <v>300</v>
      </c>
      <c r="AT7" s="26">
        <v>0</v>
      </c>
      <c r="AU7" s="26">
        <v>0</v>
      </c>
      <c r="AV7" s="39">
        <v>300</v>
      </c>
      <c r="AW7" s="38">
        <v>0.1</v>
      </c>
      <c r="AX7" s="32">
        <v>300</v>
      </c>
      <c r="AY7" s="26">
        <v>0</v>
      </c>
      <c r="AZ7" s="26">
        <v>0</v>
      </c>
      <c r="BA7" s="39">
        <v>300</v>
      </c>
      <c r="BB7" s="38">
        <v>0.1</v>
      </c>
      <c r="BC7" s="32">
        <v>300</v>
      </c>
      <c r="BD7" s="26">
        <v>0</v>
      </c>
      <c r="BE7" s="26">
        <v>0</v>
      </c>
      <c r="BF7" s="39">
        <v>300</v>
      </c>
      <c r="BG7" s="38">
        <v>0.1</v>
      </c>
      <c r="BH7" s="32">
        <v>300</v>
      </c>
      <c r="BI7" s="26">
        <v>0</v>
      </c>
      <c r="BJ7" s="26">
        <v>0</v>
      </c>
      <c r="BK7" s="39">
        <v>300</v>
      </c>
      <c r="BL7" s="38">
        <v>0.1</v>
      </c>
      <c r="BM7" s="32">
        <v>300</v>
      </c>
      <c r="BN7" s="26">
        <v>0</v>
      </c>
      <c r="BO7" s="26">
        <v>0</v>
      </c>
      <c r="BP7" s="41">
        <v>300</v>
      </c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2" customFormat="1" ht="20.100000000000001" customHeight="1">
      <c r="A8" s="1"/>
      <c r="B8" s="11">
        <f>MA!B8</f>
        <v>4</v>
      </c>
      <c r="C8" s="12" t="str">
        <f>MA!C8</f>
        <v>vardas4</v>
      </c>
      <c r="D8" s="12" t="str">
        <f>MA!D8</f>
        <v>pavardė4</v>
      </c>
      <c r="E8" s="13">
        <f>MA!E8</f>
        <v>1004</v>
      </c>
      <c r="F8" s="12" t="str">
        <f>MA!F8</f>
        <v>specialistas</v>
      </c>
      <c r="G8" s="12" t="str">
        <f>MA!G8</f>
        <v>A</v>
      </c>
      <c r="H8" s="34" t="str">
        <f>MA!H8</f>
        <v>A1</v>
      </c>
      <c r="I8" s="38">
        <v>0.1</v>
      </c>
      <c r="J8" s="32">
        <v>300</v>
      </c>
      <c r="K8" s="26">
        <v>0</v>
      </c>
      <c r="L8" s="26">
        <v>0</v>
      </c>
      <c r="M8" s="39">
        <v>300</v>
      </c>
      <c r="N8" s="38">
        <v>0.1</v>
      </c>
      <c r="O8" s="32">
        <v>300</v>
      </c>
      <c r="P8" s="26">
        <v>0</v>
      </c>
      <c r="Q8" s="26">
        <v>0</v>
      </c>
      <c r="R8" s="39">
        <v>300</v>
      </c>
      <c r="S8" s="38">
        <v>0.1</v>
      </c>
      <c r="T8" s="32">
        <v>300</v>
      </c>
      <c r="U8" s="26">
        <v>0</v>
      </c>
      <c r="V8" s="26">
        <v>0</v>
      </c>
      <c r="W8" s="39">
        <v>300</v>
      </c>
      <c r="X8" s="38">
        <v>0.1</v>
      </c>
      <c r="Y8" s="32">
        <v>300</v>
      </c>
      <c r="Z8" s="26">
        <v>0</v>
      </c>
      <c r="AA8" s="26">
        <v>0</v>
      </c>
      <c r="AB8" s="39">
        <v>300</v>
      </c>
      <c r="AC8" s="38">
        <v>0.1</v>
      </c>
      <c r="AD8" s="32">
        <v>300</v>
      </c>
      <c r="AE8" s="26">
        <v>0</v>
      </c>
      <c r="AF8" s="26">
        <v>0</v>
      </c>
      <c r="AG8" s="39">
        <v>300</v>
      </c>
      <c r="AH8" s="38">
        <v>0.1</v>
      </c>
      <c r="AI8" s="32">
        <v>300</v>
      </c>
      <c r="AJ8" s="26">
        <v>0</v>
      </c>
      <c r="AK8" s="26">
        <v>0</v>
      </c>
      <c r="AL8" s="39">
        <v>300</v>
      </c>
      <c r="AM8" s="38">
        <v>0.1</v>
      </c>
      <c r="AN8" s="32">
        <v>300</v>
      </c>
      <c r="AO8" s="26">
        <v>0</v>
      </c>
      <c r="AP8" s="26">
        <v>0</v>
      </c>
      <c r="AQ8" s="39">
        <v>300</v>
      </c>
      <c r="AR8" s="38">
        <v>0.1</v>
      </c>
      <c r="AS8" s="32">
        <v>300</v>
      </c>
      <c r="AT8" s="26">
        <v>0</v>
      </c>
      <c r="AU8" s="26">
        <v>0</v>
      </c>
      <c r="AV8" s="39">
        <v>300</v>
      </c>
      <c r="AW8" s="38">
        <v>0.1</v>
      </c>
      <c r="AX8" s="32">
        <v>300</v>
      </c>
      <c r="AY8" s="26">
        <v>0</v>
      </c>
      <c r="AZ8" s="26">
        <v>0</v>
      </c>
      <c r="BA8" s="39">
        <v>300</v>
      </c>
      <c r="BB8" s="38">
        <v>0.1</v>
      </c>
      <c r="BC8" s="32">
        <v>300</v>
      </c>
      <c r="BD8" s="26">
        <v>0</v>
      </c>
      <c r="BE8" s="26">
        <v>0</v>
      </c>
      <c r="BF8" s="39">
        <v>300</v>
      </c>
      <c r="BG8" s="38">
        <v>0.1</v>
      </c>
      <c r="BH8" s="32">
        <v>300</v>
      </c>
      <c r="BI8" s="26">
        <v>0</v>
      </c>
      <c r="BJ8" s="26">
        <v>0</v>
      </c>
      <c r="BK8" s="39">
        <v>300</v>
      </c>
      <c r="BL8" s="38">
        <v>0.1</v>
      </c>
      <c r="BM8" s="32">
        <v>300</v>
      </c>
      <c r="BN8" s="26">
        <v>0</v>
      </c>
      <c r="BO8" s="26">
        <v>0</v>
      </c>
      <c r="BP8" s="41">
        <v>300</v>
      </c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2" customFormat="1" ht="20.100000000000001" customHeight="1">
      <c r="A9" s="1"/>
      <c r="B9" s="11">
        <f>MA!B9</f>
        <v>5</v>
      </c>
      <c r="C9" s="12" t="str">
        <f>MA!C9</f>
        <v>vardas5</v>
      </c>
      <c r="D9" s="12" t="str">
        <f>MA!D9</f>
        <v>pavardė5</v>
      </c>
      <c r="E9" s="13">
        <f>MA!E9</f>
        <v>1005</v>
      </c>
      <c r="F9" s="12" t="str">
        <f>MA!F9</f>
        <v>jaun.specialistas</v>
      </c>
      <c r="G9" s="12" t="str">
        <f>MA!G9</f>
        <v>A</v>
      </c>
      <c r="H9" s="34" t="str">
        <f>MA!H9</f>
        <v>A1</v>
      </c>
      <c r="I9" s="38">
        <v>0.05</v>
      </c>
      <c r="J9" s="32">
        <v>75</v>
      </c>
      <c r="K9" s="26">
        <v>0</v>
      </c>
      <c r="L9" s="26">
        <v>0</v>
      </c>
      <c r="M9" s="39">
        <v>75</v>
      </c>
      <c r="N9" s="38">
        <v>0.05</v>
      </c>
      <c r="O9" s="32">
        <v>75</v>
      </c>
      <c r="P9" s="26">
        <v>0</v>
      </c>
      <c r="Q9" s="26">
        <v>0</v>
      </c>
      <c r="R9" s="39">
        <v>75</v>
      </c>
      <c r="S9" s="38">
        <v>0.05</v>
      </c>
      <c r="T9" s="32">
        <v>75</v>
      </c>
      <c r="U9" s="26">
        <v>0</v>
      </c>
      <c r="V9" s="26">
        <v>0</v>
      </c>
      <c r="W9" s="39">
        <v>75</v>
      </c>
      <c r="X9" s="38">
        <v>0.05</v>
      </c>
      <c r="Y9" s="32">
        <v>75</v>
      </c>
      <c r="Z9" s="26">
        <v>0</v>
      </c>
      <c r="AA9" s="26">
        <v>0</v>
      </c>
      <c r="AB9" s="39">
        <v>75</v>
      </c>
      <c r="AC9" s="38">
        <v>0.05</v>
      </c>
      <c r="AD9" s="32">
        <v>75</v>
      </c>
      <c r="AE9" s="26">
        <v>0</v>
      </c>
      <c r="AF9" s="26">
        <v>0</v>
      </c>
      <c r="AG9" s="39">
        <v>75</v>
      </c>
      <c r="AH9" s="38">
        <v>0.05</v>
      </c>
      <c r="AI9" s="32">
        <v>75</v>
      </c>
      <c r="AJ9" s="26">
        <v>0</v>
      </c>
      <c r="AK9" s="26">
        <v>0</v>
      </c>
      <c r="AL9" s="39">
        <v>75</v>
      </c>
      <c r="AM9" s="38">
        <v>0.05</v>
      </c>
      <c r="AN9" s="32">
        <v>75</v>
      </c>
      <c r="AO9" s="26">
        <v>0</v>
      </c>
      <c r="AP9" s="26">
        <v>0</v>
      </c>
      <c r="AQ9" s="39">
        <v>75</v>
      </c>
      <c r="AR9" s="38">
        <v>0.05</v>
      </c>
      <c r="AS9" s="32">
        <v>75</v>
      </c>
      <c r="AT9" s="26">
        <v>0</v>
      </c>
      <c r="AU9" s="26">
        <v>0</v>
      </c>
      <c r="AV9" s="39">
        <v>75</v>
      </c>
      <c r="AW9" s="38">
        <v>0.05</v>
      </c>
      <c r="AX9" s="32">
        <v>75</v>
      </c>
      <c r="AY9" s="26">
        <v>0</v>
      </c>
      <c r="AZ9" s="26">
        <v>0</v>
      </c>
      <c r="BA9" s="39">
        <v>75</v>
      </c>
      <c r="BB9" s="38">
        <v>0.05</v>
      </c>
      <c r="BC9" s="32">
        <v>75</v>
      </c>
      <c r="BD9" s="26">
        <v>0</v>
      </c>
      <c r="BE9" s="26">
        <v>0</v>
      </c>
      <c r="BF9" s="39">
        <v>75</v>
      </c>
      <c r="BG9" s="38">
        <v>0.05</v>
      </c>
      <c r="BH9" s="32">
        <v>75</v>
      </c>
      <c r="BI9" s="26">
        <v>0</v>
      </c>
      <c r="BJ9" s="26">
        <v>0</v>
      </c>
      <c r="BK9" s="39">
        <v>75</v>
      </c>
      <c r="BL9" s="38">
        <v>0.05</v>
      </c>
      <c r="BM9" s="32">
        <v>75</v>
      </c>
      <c r="BN9" s="26">
        <v>0</v>
      </c>
      <c r="BO9" s="26">
        <v>0</v>
      </c>
      <c r="BP9" s="41">
        <v>75</v>
      </c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2" customFormat="1" ht="20.100000000000001" customHeight="1">
      <c r="A10" s="1"/>
      <c r="B10" s="11">
        <f>MA!B10</f>
        <v>6</v>
      </c>
      <c r="C10" s="12" t="str">
        <f>MA!C10</f>
        <v>vardas6</v>
      </c>
      <c r="D10" s="12" t="str">
        <f>MA!D10</f>
        <v>pavardė6</v>
      </c>
      <c r="E10" s="13">
        <f>MA!E10</f>
        <v>1006</v>
      </c>
      <c r="F10" s="12" t="str">
        <f>MA!F10</f>
        <v>darbuotojas</v>
      </c>
      <c r="G10" s="12" t="str">
        <f>MA!G10</f>
        <v>A</v>
      </c>
      <c r="H10" s="34" t="str">
        <f>MA!H10</f>
        <v>A1</v>
      </c>
      <c r="I10" s="38">
        <v>0.1</v>
      </c>
      <c r="J10" s="32">
        <v>200</v>
      </c>
      <c r="K10" s="26">
        <v>0</v>
      </c>
      <c r="L10" s="26">
        <v>0</v>
      </c>
      <c r="M10" s="39">
        <v>200</v>
      </c>
      <c r="N10" s="38">
        <v>0.1</v>
      </c>
      <c r="O10" s="32">
        <v>200</v>
      </c>
      <c r="P10" s="26">
        <v>0</v>
      </c>
      <c r="Q10" s="26">
        <v>0</v>
      </c>
      <c r="R10" s="39">
        <v>200</v>
      </c>
      <c r="S10" s="38">
        <v>0.1</v>
      </c>
      <c r="T10" s="32">
        <v>200</v>
      </c>
      <c r="U10" s="26">
        <v>0</v>
      </c>
      <c r="V10" s="26">
        <v>0</v>
      </c>
      <c r="W10" s="39">
        <v>200</v>
      </c>
      <c r="X10" s="38">
        <v>0.1</v>
      </c>
      <c r="Y10" s="32">
        <v>200</v>
      </c>
      <c r="Z10" s="26">
        <v>0</v>
      </c>
      <c r="AA10" s="26">
        <v>0</v>
      </c>
      <c r="AB10" s="39">
        <v>200</v>
      </c>
      <c r="AC10" s="38">
        <v>0.1</v>
      </c>
      <c r="AD10" s="32">
        <v>200</v>
      </c>
      <c r="AE10" s="26">
        <v>0</v>
      </c>
      <c r="AF10" s="26">
        <v>0</v>
      </c>
      <c r="AG10" s="39">
        <v>200</v>
      </c>
      <c r="AH10" s="38">
        <v>0.1</v>
      </c>
      <c r="AI10" s="32">
        <v>200</v>
      </c>
      <c r="AJ10" s="26">
        <v>0</v>
      </c>
      <c r="AK10" s="26">
        <v>0</v>
      </c>
      <c r="AL10" s="39">
        <v>200</v>
      </c>
      <c r="AM10" s="38">
        <v>0.1</v>
      </c>
      <c r="AN10" s="32">
        <v>200</v>
      </c>
      <c r="AO10" s="26">
        <v>0</v>
      </c>
      <c r="AP10" s="26">
        <v>0</v>
      </c>
      <c r="AQ10" s="39">
        <v>200</v>
      </c>
      <c r="AR10" s="38">
        <v>0.1</v>
      </c>
      <c r="AS10" s="32">
        <v>200</v>
      </c>
      <c r="AT10" s="26">
        <v>0</v>
      </c>
      <c r="AU10" s="26">
        <v>0</v>
      </c>
      <c r="AV10" s="39">
        <v>200</v>
      </c>
      <c r="AW10" s="38">
        <v>0.1</v>
      </c>
      <c r="AX10" s="32">
        <v>200</v>
      </c>
      <c r="AY10" s="26">
        <v>0</v>
      </c>
      <c r="AZ10" s="26">
        <v>0</v>
      </c>
      <c r="BA10" s="39">
        <v>200</v>
      </c>
      <c r="BB10" s="38">
        <v>0.1</v>
      </c>
      <c r="BC10" s="32">
        <v>200</v>
      </c>
      <c r="BD10" s="26">
        <v>0</v>
      </c>
      <c r="BE10" s="26">
        <v>0</v>
      </c>
      <c r="BF10" s="39">
        <v>200</v>
      </c>
      <c r="BG10" s="38">
        <v>0.1</v>
      </c>
      <c r="BH10" s="32">
        <v>200</v>
      </c>
      <c r="BI10" s="26">
        <v>0</v>
      </c>
      <c r="BJ10" s="26">
        <v>0</v>
      </c>
      <c r="BK10" s="39">
        <v>200</v>
      </c>
      <c r="BL10" s="38">
        <v>0.1</v>
      </c>
      <c r="BM10" s="32">
        <v>200</v>
      </c>
      <c r="BN10" s="26">
        <v>0</v>
      </c>
      <c r="BO10" s="26">
        <v>0</v>
      </c>
      <c r="BP10" s="41">
        <v>200</v>
      </c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s="2" customFormat="1" ht="20.100000000000001" customHeight="1">
      <c r="A11" s="1"/>
      <c r="B11" s="11">
        <f>MA!B11</f>
        <v>7</v>
      </c>
      <c r="C11" s="12" t="str">
        <f>MA!C11</f>
        <v>vardas7</v>
      </c>
      <c r="D11" s="12" t="str">
        <f>MA!D11</f>
        <v>pavardė7</v>
      </c>
      <c r="E11" s="13">
        <f>MA!E11</f>
        <v>1007</v>
      </c>
      <c r="F11" s="12" t="str">
        <f>MA!F11</f>
        <v>darbuotojas</v>
      </c>
      <c r="G11" s="12" t="str">
        <f>MA!G11</f>
        <v>A</v>
      </c>
      <c r="H11" s="34" t="str">
        <f>MA!H11</f>
        <v>A1</v>
      </c>
      <c r="I11" s="38">
        <v>0.1</v>
      </c>
      <c r="J11" s="32">
        <v>200</v>
      </c>
      <c r="K11" s="26">
        <v>0</v>
      </c>
      <c r="L11" s="26">
        <v>0</v>
      </c>
      <c r="M11" s="39">
        <v>200</v>
      </c>
      <c r="N11" s="38">
        <v>0.1</v>
      </c>
      <c r="O11" s="32">
        <v>200</v>
      </c>
      <c r="P11" s="26">
        <v>0</v>
      </c>
      <c r="Q11" s="26">
        <v>0</v>
      </c>
      <c r="R11" s="39">
        <v>200</v>
      </c>
      <c r="S11" s="38">
        <v>0.1</v>
      </c>
      <c r="T11" s="32">
        <v>200</v>
      </c>
      <c r="U11" s="26">
        <v>0</v>
      </c>
      <c r="V11" s="26">
        <v>0</v>
      </c>
      <c r="W11" s="39">
        <v>200</v>
      </c>
      <c r="X11" s="38">
        <v>0.1</v>
      </c>
      <c r="Y11" s="32">
        <v>200</v>
      </c>
      <c r="Z11" s="26">
        <v>0</v>
      </c>
      <c r="AA11" s="26">
        <v>0</v>
      </c>
      <c r="AB11" s="39">
        <v>200</v>
      </c>
      <c r="AC11" s="38">
        <v>0.1</v>
      </c>
      <c r="AD11" s="32">
        <v>200</v>
      </c>
      <c r="AE11" s="26">
        <v>0</v>
      </c>
      <c r="AF11" s="26">
        <v>0</v>
      </c>
      <c r="AG11" s="39">
        <v>200</v>
      </c>
      <c r="AH11" s="38">
        <v>0.1</v>
      </c>
      <c r="AI11" s="32">
        <v>200</v>
      </c>
      <c r="AJ11" s="26">
        <v>0</v>
      </c>
      <c r="AK11" s="26">
        <v>0</v>
      </c>
      <c r="AL11" s="39">
        <v>200</v>
      </c>
      <c r="AM11" s="38">
        <v>0.1</v>
      </c>
      <c r="AN11" s="32">
        <v>200</v>
      </c>
      <c r="AO11" s="26">
        <v>0</v>
      </c>
      <c r="AP11" s="26">
        <v>0</v>
      </c>
      <c r="AQ11" s="39">
        <v>200</v>
      </c>
      <c r="AR11" s="38">
        <v>0.1</v>
      </c>
      <c r="AS11" s="32">
        <v>200</v>
      </c>
      <c r="AT11" s="26">
        <v>0</v>
      </c>
      <c r="AU11" s="26">
        <v>0</v>
      </c>
      <c r="AV11" s="39">
        <v>200</v>
      </c>
      <c r="AW11" s="38">
        <v>0.1</v>
      </c>
      <c r="AX11" s="32">
        <v>200</v>
      </c>
      <c r="AY11" s="26">
        <v>0</v>
      </c>
      <c r="AZ11" s="26">
        <v>0</v>
      </c>
      <c r="BA11" s="39">
        <v>200</v>
      </c>
      <c r="BB11" s="38">
        <v>0.1</v>
      </c>
      <c r="BC11" s="32">
        <v>200</v>
      </c>
      <c r="BD11" s="26">
        <v>0</v>
      </c>
      <c r="BE11" s="26">
        <v>0</v>
      </c>
      <c r="BF11" s="39">
        <v>200</v>
      </c>
      <c r="BG11" s="38">
        <v>0.1</v>
      </c>
      <c r="BH11" s="32">
        <v>200</v>
      </c>
      <c r="BI11" s="26">
        <v>0</v>
      </c>
      <c r="BJ11" s="26">
        <v>0</v>
      </c>
      <c r="BK11" s="39">
        <v>200</v>
      </c>
      <c r="BL11" s="38">
        <v>0.1</v>
      </c>
      <c r="BM11" s="32">
        <v>200</v>
      </c>
      <c r="BN11" s="26">
        <v>0</v>
      </c>
      <c r="BO11" s="26">
        <v>0</v>
      </c>
      <c r="BP11" s="41">
        <v>200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s="2" customFormat="1" ht="20.100000000000001" customHeight="1">
      <c r="A12" s="1"/>
      <c r="B12" s="11">
        <f>MA!B12</f>
        <v>8</v>
      </c>
      <c r="C12" s="12" t="str">
        <f>MA!C12</f>
        <v>vardas8</v>
      </c>
      <c r="D12" s="12" t="str">
        <f>MA!D12</f>
        <v>pavardė8</v>
      </c>
      <c r="E12" s="13">
        <f>MA!E12</f>
        <v>1008</v>
      </c>
      <c r="F12" s="12" t="str">
        <f>MA!F12</f>
        <v>darbuotojas</v>
      </c>
      <c r="G12" s="12" t="str">
        <f>MA!G12</f>
        <v>A</v>
      </c>
      <c r="H12" s="34" t="str">
        <f>MA!H12</f>
        <v>A1</v>
      </c>
      <c r="I12" s="38">
        <v>0.1</v>
      </c>
      <c r="J12" s="32">
        <v>200</v>
      </c>
      <c r="K12" s="26">
        <v>0</v>
      </c>
      <c r="L12" s="26">
        <v>0</v>
      </c>
      <c r="M12" s="39">
        <v>200</v>
      </c>
      <c r="N12" s="38">
        <v>0.1</v>
      </c>
      <c r="O12" s="32">
        <v>200</v>
      </c>
      <c r="P12" s="26">
        <v>0</v>
      </c>
      <c r="Q12" s="26">
        <v>0</v>
      </c>
      <c r="R12" s="39">
        <v>200</v>
      </c>
      <c r="S12" s="38">
        <v>0.1</v>
      </c>
      <c r="T12" s="32">
        <v>200</v>
      </c>
      <c r="U12" s="26">
        <v>0</v>
      </c>
      <c r="V12" s="26">
        <v>0</v>
      </c>
      <c r="W12" s="39">
        <v>200</v>
      </c>
      <c r="X12" s="38">
        <v>0.1</v>
      </c>
      <c r="Y12" s="32">
        <v>200</v>
      </c>
      <c r="Z12" s="26">
        <v>0</v>
      </c>
      <c r="AA12" s="26">
        <v>0</v>
      </c>
      <c r="AB12" s="39">
        <v>200</v>
      </c>
      <c r="AC12" s="38">
        <v>0.1</v>
      </c>
      <c r="AD12" s="32">
        <v>200</v>
      </c>
      <c r="AE12" s="26">
        <v>0</v>
      </c>
      <c r="AF12" s="26">
        <v>0</v>
      </c>
      <c r="AG12" s="39">
        <v>200</v>
      </c>
      <c r="AH12" s="38">
        <v>0.1</v>
      </c>
      <c r="AI12" s="32">
        <v>200</v>
      </c>
      <c r="AJ12" s="26">
        <v>0</v>
      </c>
      <c r="AK12" s="26">
        <v>0</v>
      </c>
      <c r="AL12" s="39">
        <v>200</v>
      </c>
      <c r="AM12" s="38">
        <v>0.1</v>
      </c>
      <c r="AN12" s="32">
        <v>200</v>
      </c>
      <c r="AO12" s="26">
        <v>0</v>
      </c>
      <c r="AP12" s="26">
        <v>0</v>
      </c>
      <c r="AQ12" s="39">
        <v>200</v>
      </c>
      <c r="AR12" s="38">
        <v>0.1</v>
      </c>
      <c r="AS12" s="32">
        <v>200</v>
      </c>
      <c r="AT12" s="26">
        <v>0</v>
      </c>
      <c r="AU12" s="26">
        <v>0</v>
      </c>
      <c r="AV12" s="39">
        <v>200</v>
      </c>
      <c r="AW12" s="38">
        <v>0.1</v>
      </c>
      <c r="AX12" s="32">
        <v>200</v>
      </c>
      <c r="AY12" s="26">
        <v>0</v>
      </c>
      <c r="AZ12" s="26">
        <v>0</v>
      </c>
      <c r="BA12" s="39">
        <v>200</v>
      </c>
      <c r="BB12" s="38">
        <v>0.1</v>
      </c>
      <c r="BC12" s="32">
        <v>200</v>
      </c>
      <c r="BD12" s="26">
        <v>0</v>
      </c>
      <c r="BE12" s="26">
        <v>0</v>
      </c>
      <c r="BF12" s="39">
        <v>200</v>
      </c>
      <c r="BG12" s="38">
        <v>0.1</v>
      </c>
      <c r="BH12" s="32">
        <v>200</v>
      </c>
      <c r="BI12" s="26">
        <v>0</v>
      </c>
      <c r="BJ12" s="26">
        <v>0</v>
      </c>
      <c r="BK12" s="39">
        <v>200</v>
      </c>
      <c r="BL12" s="38">
        <v>0.1</v>
      </c>
      <c r="BM12" s="32">
        <v>200</v>
      </c>
      <c r="BN12" s="26">
        <v>0</v>
      </c>
      <c r="BO12" s="26">
        <v>0</v>
      </c>
      <c r="BP12" s="41">
        <v>200</v>
      </c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s="2" customFormat="1" ht="20.100000000000001" customHeight="1">
      <c r="A13" s="1"/>
      <c r="B13" s="11">
        <f>MA!B13</f>
        <v>9</v>
      </c>
      <c r="C13" s="12" t="str">
        <f>MA!C13</f>
        <v>vardas9</v>
      </c>
      <c r="D13" s="12" t="str">
        <f>MA!D13</f>
        <v>pavardė9</v>
      </c>
      <c r="E13" s="13">
        <f>MA!E13</f>
        <v>1009</v>
      </c>
      <c r="F13" s="12" t="str">
        <f>MA!F13</f>
        <v>darbuotojas</v>
      </c>
      <c r="G13" s="12" t="str">
        <f>MA!G13</f>
        <v>A</v>
      </c>
      <c r="H13" s="34" t="str">
        <f>MA!H13</f>
        <v>A1</v>
      </c>
      <c r="I13" s="38">
        <v>0.1</v>
      </c>
      <c r="J13" s="32">
        <v>200</v>
      </c>
      <c r="K13" s="26">
        <v>0</v>
      </c>
      <c r="L13" s="26">
        <v>0</v>
      </c>
      <c r="M13" s="39">
        <v>200</v>
      </c>
      <c r="N13" s="38">
        <v>0.1</v>
      </c>
      <c r="O13" s="32">
        <v>200</v>
      </c>
      <c r="P13" s="26">
        <v>0</v>
      </c>
      <c r="Q13" s="26">
        <v>0</v>
      </c>
      <c r="R13" s="39">
        <v>200</v>
      </c>
      <c r="S13" s="38">
        <v>0.1</v>
      </c>
      <c r="T13" s="32">
        <v>200</v>
      </c>
      <c r="U13" s="26">
        <v>0</v>
      </c>
      <c r="V13" s="26">
        <v>0</v>
      </c>
      <c r="W13" s="39">
        <v>200</v>
      </c>
      <c r="X13" s="38">
        <v>0.1</v>
      </c>
      <c r="Y13" s="32">
        <v>200</v>
      </c>
      <c r="Z13" s="26">
        <v>0</v>
      </c>
      <c r="AA13" s="26">
        <v>0</v>
      </c>
      <c r="AB13" s="39">
        <v>200</v>
      </c>
      <c r="AC13" s="38">
        <v>0.1</v>
      </c>
      <c r="AD13" s="32">
        <v>200</v>
      </c>
      <c r="AE13" s="26">
        <v>0</v>
      </c>
      <c r="AF13" s="26">
        <v>0</v>
      </c>
      <c r="AG13" s="39">
        <v>200</v>
      </c>
      <c r="AH13" s="38">
        <v>0.1</v>
      </c>
      <c r="AI13" s="32">
        <v>200</v>
      </c>
      <c r="AJ13" s="26">
        <v>0</v>
      </c>
      <c r="AK13" s="26">
        <v>0</v>
      </c>
      <c r="AL13" s="39">
        <v>200</v>
      </c>
      <c r="AM13" s="38">
        <v>0.1</v>
      </c>
      <c r="AN13" s="32">
        <v>200</v>
      </c>
      <c r="AO13" s="26">
        <v>0</v>
      </c>
      <c r="AP13" s="26">
        <v>0</v>
      </c>
      <c r="AQ13" s="39">
        <v>200</v>
      </c>
      <c r="AR13" s="38">
        <v>0.1</v>
      </c>
      <c r="AS13" s="32">
        <v>200</v>
      </c>
      <c r="AT13" s="26">
        <v>0</v>
      </c>
      <c r="AU13" s="26">
        <v>0</v>
      </c>
      <c r="AV13" s="39">
        <v>200</v>
      </c>
      <c r="AW13" s="38">
        <v>0.1</v>
      </c>
      <c r="AX13" s="32">
        <v>200</v>
      </c>
      <c r="AY13" s="26">
        <v>0</v>
      </c>
      <c r="AZ13" s="26">
        <v>0</v>
      </c>
      <c r="BA13" s="39">
        <v>200</v>
      </c>
      <c r="BB13" s="38">
        <v>0.1</v>
      </c>
      <c r="BC13" s="32">
        <v>200</v>
      </c>
      <c r="BD13" s="26">
        <v>0</v>
      </c>
      <c r="BE13" s="26">
        <v>0</v>
      </c>
      <c r="BF13" s="39">
        <v>200</v>
      </c>
      <c r="BG13" s="38">
        <v>0.1</v>
      </c>
      <c r="BH13" s="32">
        <v>200</v>
      </c>
      <c r="BI13" s="26">
        <v>0</v>
      </c>
      <c r="BJ13" s="26">
        <v>0</v>
      </c>
      <c r="BK13" s="39">
        <v>200</v>
      </c>
      <c r="BL13" s="38">
        <v>0.1</v>
      </c>
      <c r="BM13" s="32">
        <v>200</v>
      </c>
      <c r="BN13" s="26">
        <v>0</v>
      </c>
      <c r="BO13" s="26">
        <v>0</v>
      </c>
      <c r="BP13" s="41">
        <v>200</v>
      </c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s="2" customFormat="1" ht="20.100000000000001" customHeight="1">
      <c r="A14" s="1"/>
      <c r="B14" s="11">
        <f>MA!B14</f>
        <v>10</v>
      </c>
      <c r="C14" s="12" t="str">
        <f>MA!C14</f>
        <v>vardas10</v>
      </c>
      <c r="D14" s="12" t="str">
        <f>MA!D14</f>
        <v>pavardė10</v>
      </c>
      <c r="E14" s="13">
        <f>MA!E14</f>
        <v>1010</v>
      </c>
      <c r="F14" s="12" t="str">
        <f>MA!F14</f>
        <v>pagalbinis</v>
      </c>
      <c r="G14" s="12" t="str">
        <f>MA!G14</f>
        <v>A</v>
      </c>
      <c r="H14" s="34" t="str">
        <f>MA!H14</f>
        <v>A1</v>
      </c>
      <c r="I14" s="38">
        <v>0</v>
      </c>
      <c r="J14" s="32">
        <v>0</v>
      </c>
      <c r="K14" s="26">
        <v>0</v>
      </c>
      <c r="L14" s="26">
        <v>0</v>
      </c>
      <c r="M14" s="39">
        <v>0</v>
      </c>
      <c r="N14" s="38">
        <v>0</v>
      </c>
      <c r="O14" s="32">
        <v>0</v>
      </c>
      <c r="P14" s="26">
        <v>0</v>
      </c>
      <c r="Q14" s="26">
        <v>0</v>
      </c>
      <c r="R14" s="39">
        <v>0</v>
      </c>
      <c r="S14" s="38">
        <v>0</v>
      </c>
      <c r="T14" s="32">
        <v>0</v>
      </c>
      <c r="U14" s="26">
        <v>0</v>
      </c>
      <c r="V14" s="26">
        <v>0</v>
      </c>
      <c r="W14" s="39">
        <v>0</v>
      </c>
      <c r="X14" s="38">
        <v>0</v>
      </c>
      <c r="Y14" s="32">
        <v>0</v>
      </c>
      <c r="Z14" s="26">
        <v>0</v>
      </c>
      <c r="AA14" s="26">
        <v>0</v>
      </c>
      <c r="AB14" s="39">
        <v>0</v>
      </c>
      <c r="AC14" s="38">
        <v>0</v>
      </c>
      <c r="AD14" s="32">
        <v>0</v>
      </c>
      <c r="AE14" s="26">
        <v>0</v>
      </c>
      <c r="AF14" s="26">
        <v>0</v>
      </c>
      <c r="AG14" s="39">
        <v>0</v>
      </c>
      <c r="AH14" s="38">
        <v>0</v>
      </c>
      <c r="AI14" s="32">
        <v>0</v>
      </c>
      <c r="AJ14" s="26">
        <v>0</v>
      </c>
      <c r="AK14" s="26">
        <v>0</v>
      </c>
      <c r="AL14" s="39">
        <v>0</v>
      </c>
      <c r="AM14" s="38">
        <v>0</v>
      </c>
      <c r="AN14" s="32">
        <v>0</v>
      </c>
      <c r="AO14" s="26">
        <v>0</v>
      </c>
      <c r="AP14" s="26">
        <v>0</v>
      </c>
      <c r="AQ14" s="39">
        <v>0</v>
      </c>
      <c r="AR14" s="38">
        <v>0</v>
      </c>
      <c r="AS14" s="32">
        <v>0</v>
      </c>
      <c r="AT14" s="26">
        <v>0</v>
      </c>
      <c r="AU14" s="26">
        <v>0</v>
      </c>
      <c r="AV14" s="39">
        <v>0</v>
      </c>
      <c r="AW14" s="38">
        <v>0</v>
      </c>
      <c r="AX14" s="32">
        <v>0</v>
      </c>
      <c r="AY14" s="26">
        <v>0</v>
      </c>
      <c r="AZ14" s="26">
        <v>0</v>
      </c>
      <c r="BA14" s="39">
        <v>0</v>
      </c>
      <c r="BB14" s="38">
        <v>0</v>
      </c>
      <c r="BC14" s="32">
        <v>0</v>
      </c>
      <c r="BD14" s="26">
        <v>0</v>
      </c>
      <c r="BE14" s="26">
        <v>0</v>
      </c>
      <c r="BF14" s="39">
        <v>0</v>
      </c>
      <c r="BG14" s="38">
        <v>0</v>
      </c>
      <c r="BH14" s="32">
        <v>0</v>
      </c>
      <c r="BI14" s="26">
        <v>0</v>
      </c>
      <c r="BJ14" s="26">
        <v>0</v>
      </c>
      <c r="BK14" s="39">
        <v>0</v>
      </c>
      <c r="BL14" s="38">
        <v>0</v>
      </c>
      <c r="BM14" s="32">
        <v>0</v>
      </c>
      <c r="BN14" s="26">
        <v>0</v>
      </c>
      <c r="BO14" s="26">
        <v>0</v>
      </c>
      <c r="BP14" s="41">
        <v>0</v>
      </c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s="2" customFormat="1" ht="20.100000000000001" customHeight="1">
      <c r="A15" s="1"/>
      <c r="B15" s="11">
        <f>MA!B15</f>
        <v>11</v>
      </c>
      <c r="C15" s="12" t="str">
        <f>MA!C15</f>
        <v>vardas11</v>
      </c>
      <c r="D15" s="12" t="str">
        <f>MA!D15</f>
        <v>pavardė11</v>
      </c>
      <c r="E15" s="13">
        <f>MA!E15</f>
        <v>1011</v>
      </c>
      <c r="F15" s="12" t="str">
        <f>MA!F15</f>
        <v>vadovas</v>
      </c>
      <c r="G15" s="12" t="str">
        <f>MA!G15</f>
        <v>A</v>
      </c>
      <c r="H15" s="34" t="str">
        <f>MA!H15</f>
        <v>A2</v>
      </c>
      <c r="I15" s="38">
        <v>0.15</v>
      </c>
      <c r="J15" s="32">
        <v>750</v>
      </c>
      <c r="K15" s="26">
        <v>0</v>
      </c>
      <c r="L15" s="26">
        <v>0</v>
      </c>
      <c r="M15" s="39">
        <v>750</v>
      </c>
      <c r="N15" s="38">
        <v>0.15</v>
      </c>
      <c r="O15" s="32">
        <v>750</v>
      </c>
      <c r="P15" s="26">
        <v>0</v>
      </c>
      <c r="Q15" s="26">
        <v>0</v>
      </c>
      <c r="R15" s="39">
        <v>750</v>
      </c>
      <c r="S15" s="38">
        <v>0.15</v>
      </c>
      <c r="T15" s="32">
        <v>750</v>
      </c>
      <c r="U15" s="26">
        <v>0</v>
      </c>
      <c r="V15" s="26">
        <v>0</v>
      </c>
      <c r="W15" s="39">
        <v>750</v>
      </c>
      <c r="X15" s="38">
        <v>0.15</v>
      </c>
      <c r="Y15" s="32">
        <v>750</v>
      </c>
      <c r="Z15" s="26">
        <v>0</v>
      </c>
      <c r="AA15" s="26">
        <v>0</v>
      </c>
      <c r="AB15" s="39">
        <v>750</v>
      </c>
      <c r="AC15" s="38">
        <v>0.15</v>
      </c>
      <c r="AD15" s="32">
        <v>750</v>
      </c>
      <c r="AE15" s="26">
        <v>0</v>
      </c>
      <c r="AF15" s="26">
        <v>0</v>
      </c>
      <c r="AG15" s="39">
        <v>750</v>
      </c>
      <c r="AH15" s="38">
        <v>0.15</v>
      </c>
      <c r="AI15" s="32">
        <v>750</v>
      </c>
      <c r="AJ15" s="26">
        <v>0</v>
      </c>
      <c r="AK15" s="26">
        <v>0</v>
      </c>
      <c r="AL15" s="39">
        <v>750</v>
      </c>
      <c r="AM15" s="38">
        <v>0.15</v>
      </c>
      <c r="AN15" s="32">
        <v>750</v>
      </c>
      <c r="AO15" s="26">
        <v>0</v>
      </c>
      <c r="AP15" s="26">
        <v>0</v>
      </c>
      <c r="AQ15" s="39">
        <v>750</v>
      </c>
      <c r="AR15" s="38">
        <v>0.15</v>
      </c>
      <c r="AS15" s="32">
        <v>750</v>
      </c>
      <c r="AT15" s="26">
        <v>0</v>
      </c>
      <c r="AU15" s="26">
        <v>0</v>
      </c>
      <c r="AV15" s="39">
        <v>750</v>
      </c>
      <c r="AW15" s="38">
        <v>0.15</v>
      </c>
      <c r="AX15" s="32">
        <v>750</v>
      </c>
      <c r="AY15" s="26">
        <v>0</v>
      </c>
      <c r="AZ15" s="26">
        <v>0</v>
      </c>
      <c r="BA15" s="39">
        <v>750</v>
      </c>
      <c r="BB15" s="38">
        <v>0.15</v>
      </c>
      <c r="BC15" s="32">
        <v>750</v>
      </c>
      <c r="BD15" s="26">
        <v>0</v>
      </c>
      <c r="BE15" s="26">
        <v>0</v>
      </c>
      <c r="BF15" s="39">
        <v>750</v>
      </c>
      <c r="BG15" s="38">
        <v>0.15</v>
      </c>
      <c r="BH15" s="32">
        <v>750</v>
      </c>
      <c r="BI15" s="26">
        <v>0</v>
      </c>
      <c r="BJ15" s="26">
        <v>0</v>
      </c>
      <c r="BK15" s="39">
        <v>750</v>
      </c>
      <c r="BL15" s="38">
        <v>0.15</v>
      </c>
      <c r="BM15" s="32">
        <v>750</v>
      </c>
      <c r="BN15" s="26">
        <v>0</v>
      </c>
      <c r="BO15" s="26">
        <v>0</v>
      </c>
      <c r="BP15" s="41">
        <v>750</v>
      </c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s="2" customFormat="1" ht="20.100000000000001" customHeight="1">
      <c r="A16" s="1"/>
      <c r="B16" s="11">
        <f>MA!B16</f>
        <v>12</v>
      </c>
      <c r="C16" s="12" t="str">
        <f>MA!C16</f>
        <v>vardas12</v>
      </c>
      <c r="D16" s="12" t="str">
        <f>MA!D16</f>
        <v>pavardė12</v>
      </c>
      <c r="E16" s="13">
        <f>MA!E16</f>
        <v>1012</v>
      </c>
      <c r="F16" s="12" t="str">
        <f>MA!F16</f>
        <v>pavaduotojas</v>
      </c>
      <c r="G16" s="12" t="str">
        <f>MA!G16</f>
        <v>A</v>
      </c>
      <c r="H16" s="34" t="str">
        <f>MA!H16</f>
        <v>A2</v>
      </c>
      <c r="I16" s="38">
        <v>0.1</v>
      </c>
      <c r="J16" s="32">
        <v>350</v>
      </c>
      <c r="K16" s="26">
        <v>0</v>
      </c>
      <c r="L16" s="26">
        <v>0</v>
      </c>
      <c r="M16" s="39">
        <v>350</v>
      </c>
      <c r="N16" s="38">
        <v>0.1</v>
      </c>
      <c r="O16" s="32">
        <v>350</v>
      </c>
      <c r="P16" s="26">
        <v>0</v>
      </c>
      <c r="Q16" s="26">
        <v>0</v>
      </c>
      <c r="R16" s="39">
        <v>350</v>
      </c>
      <c r="S16" s="38">
        <v>0.1</v>
      </c>
      <c r="T16" s="32">
        <v>350</v>
      </c>
      <c r="U16" s="26">
        <v>0</v>
      </c>
      <c r="V16" s="26">
        <v>0</v>
      </c>
      <c r="W16" s="39">
        <v>350</v>
      </c>
      <c r="X16" s="38">
        <v>0.1</v>
      </c>
      <c r="Y16" s="32">
        <v>350</v>
      </c>
      <c r="Z16" s="26">
        <v>0</v>
      </c>
      <c r="AA16" s="26">
        <v>0</v>
      </c>
      <c r="AB16" s="39">
        <v>350</v>
      </c>
      <c r="AC16" s="38">
        <v>0.1</v>
      </c>
      <c r="AD16" s="32">
        <v>350</v>
      </c>
      <c r="AE16" s="26">
        <v>0</v>
      </c>
      <c r="AF16" s="26">
        <v>0</v>
      </c>
      <c r="AG16" s="39">
        <v>350</v>
      </c>
      <c r="AH16" s="38">
        <v>0.1</v>
      </c>
      <c r="AI16" s="32">
        <v>350</v>
      </c>
      <c r="AJ16" s="26">
        <v>0</v>
      </c>
      <c r="AK16" s="26">
        <v>0</v>
      </c>
      <c r="AL16" s="39">
        <v>350</v>
      </c>
      <c r="AM16" s="38">
        <v>0.1</v>
      </c>
      <c r="AN16" s="32">
        <v>350</v>
      </c>
      <c r="AO16" s="26">
        <v>0</v>
      </c>
      <c r="AP16" s="26">
        <v>0</v>
      </c>
      <c r="AQ16" s="39">
        <v>350</v>
      </c>
      <c r="AR16" s="38">
        <v>0.1</v>
      </c>
      <c r="AS16" s="32">
        <v>350</v>
      </c>
      <c r="AT16" s="26">
        <v>0</v>
      </c>
      <c r="AU16" s="26">
        <v>0</v>
      </c>
      <c r="AV16" s="39">
        <v>350</v>
      </c>
      <c r="AW16" s="38">
        <v>0.1</v>
      </c>
      <c r="AX16" s="32">
        <v>350</v>
      </c>
      <c r="AY16" s="26">
        <v>0</v>
      </c>
      <c r="AZ16" s="26">
        <v>0</v>
      </c>
      <c r="BA16" s="39">
        <v>350</v>
      </c>
      <c r="BB16" s="38">
        <v>0.1</v>
      </c>
      <c r="BC16" s="32">
        <v>350</v>
      </c>
      <c r="BD16" s="26">
        <v>0</v>
      </c>
      <c r="BE16" s="26">
        <v>0</v>
      </c>
      <c r="BF16" s="39">
        <v>350</v>
      </c>
      <c r="BG16" s="38">
        <v>0.1</v>
      </c>
      <c r="BH16" s="32">
        <v>350</v>
      </c>
      <c r="BI16" s="26">
        <v>0</v>
      </c>
      <c r="BJ16" s="26">
        <v>0</v>
      </c>
      <c r="BK16" s="39">
        <v>350</v>
      </c>
      <c r="BL16" s="38">
        <v>0.1</v>
      </c>
      <c r="BM16" s="32">
        <v>350</v>
      </c>
      <c r="BN16" s="26">
        <v>0</v>
      </c>
      <c r="BO16" s="26">
        <v>0</v>
      </c>
      <c r="BP16" s="41">
        <v>350</v>
      </c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s="2" customFormat="1" ht="20.100000000000001" customHeight="1">
      <c r="A17" s="1"/>
      <c r="B17" s="11">
        <f>MA!B17</f>
        <v>13</v>
      </c>
      <c r="C17" s="12" t="str">
        <f>MA!C17</f>
        <v>vardas13</v>
      </c>
      <c r="D17" s="12" t="str">
        <f>MA!D17</f>
        <v>pavardė13</v>
      </c>
      <c r="E17" s="13">
        <f>MA!E17</f>
        <v>1013</v>
      </c>
      <c r="F17" s="12" t="str">
        <f>MA!F17</f>
        <v>specialistas</v>
      </c>
      <c r="G17" s="12" t="str">
        <f>MA!G17</f>
        <v>A</v>
      </c>
      <c r="H17" s="34" t="str">
        <f>MA!H17</f>
        <v>A2</v>
      </c>
      <c r="I17" s="38">
        <v>0.1</v>
      </c>
      <c r="J17" s="32">
        <v>300</v>
      </c>
      <c r="K17" s="26">
        <v>0</v>
      </c>
      <c r="L17" s="26">
        <v>0</v>
      </c>
      <c r="M17" s="39">
        <v>300</v>
      </c>
      <c r="N17" s="38">
        <v>0.1</v>
      </c>
      <c r="O17" s="32">
        <v>300</v>
      </c>
      <c r="P17" s="26">
        <v>0</v>
      </c>
      <c r="Q17" s="26">
        <v>0</v>
      </c>
      <c r="R17" s="39">
        <v>300</v>
      </c>
      <c r="S17" s="38">
        <v>0.1</v>
      </c>
      <c r="T17" s="32">
        <v>300</v>
      </c>
      <c r="U17" s="26">
        <v>0</v>
      </c>
      <c r="V17" s="26">
        <v>0</v>
      </c>
      <c r="W17" s="39">
        <v>300</v>
      </c>
      <c r="X17" s="38">
        <v>0.1</v>
      </c>
      <c r="Y17" s="32">
        <v>300</v>
      </c>
      <c r="Z17" s="26">
        <v>0</v>
      </c>
      <c r="AA17" s="26">
        <v>0</v>
      </c>
      <c r="AB17" s="39">
        <v>300</v>
      </c>
      <c r="AC17" s="38">
        <v>0.1</v>
      </c>
      <c r="AD17" s="32">
        <v>300</v>
      </c>
      <c r="AE17" s="26">
        <v>0</v>
      </c>
      <c r="AF17" s="26">
        <v>0</v>
      </c>
      <c r="AG17" s="39">
        <v>300</v>
      </c>
      <c r="AH17" s="38">
        <v>0.1</v>
      </c>
      <c r="AI17" s="32">
        <v>300</v>
      </c>
      <c r="AJ17" s="26">
        <v>0</v>
      </c>
      <c r="AK17" s="26">
        <v>0</v>
      </c>
      <c r="AL17" s="39">
        <v>300</v>
      </c>
      <c r="AM17" s="38">
        <v>0.1</v>
      </c>
      <c r="AN17" s="32">
        <v>300</v>
      </c>
      <c r="AO17" s="26">
        <v>0</v>
      </c>
      <c r="AP17" s="26">
        <v>0</v>
      </c>
      <c r="AQ17" s="39">
        <v>300</v>
      </c>
      <c r="AR17" s="38">
        <v>0.1</v>
      </c>
      <c r="AS17" s="32">
        <v>300</v>
      </c>
      <c r="AT17" s="26">
        <v>0</v>
      </c>
      <c r="AU17" s="26">
        <v>0</v>
      </c>
      <c r="AV17" s="39">
        <v>300</v>
      </c>
      <c r="AW17" s="38">
        <v>0.1</v>
      </c>
      <c r="AX17" s="32">
        <v>300</v>
      </c>
      <c r="AY17" s="26">
        <v>0</v>
      </c>
      <c r="AZ17" s="26">
        <v>0</v>
      </c>
      <c r="BA17" s="39">
        <v>300</v>
      </c>
      <c r="BB17" s="38">
        <v>0.1</v>
      </c>
      <c r="BC17" s="32">
        <v>300</v>
      </c>
      <c r="BD17" s="26">
        <v>0</v>
      </c>
      <c r="BE17" s="26">
        <v>0</v>
      </c>
      <c r="BF17" s="39">
        <v>300</v>
      </c>
      <c r="BG17" s="38">
        <v>0.1</v>
      </c>
      <c r="BH17" s="32">
        <v>300</v>
      </c>
      <c r="BI17" s="26">
        <v>0</v>
      </c>
      <c r="BJ17" s="26">
        <v>0</v>
      </c>
      <c r="BK17" s="39">
        <v>300</v>
      </c>
      <c r="BL17" s="38">
        <v>0.1</v>
      </c>
      <c r="BM17" s="32">
        <v>300</v>
      </c>
      <c r="BN17" s="26">
        <v>0</v>
      </c>
      <c r="BO17" s="26">
        <v>0</v>
      </c>
      <c r="BP17" s="41">
        <v>300</v>
      </c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s="2" customFormat="1" ht="20.100000000000001" customHeight="1">
      <c r="A18" s="1"/>
      <c r="B18" s="11">
        <f>MA!B18</f>
        <v>14</v>
      </c>
      <c r="C18" s="12" t="str">
        <f>MA!C18</f>
        <v>vardas14</v>
      </c>
      <c r="D18" s="12" t="str">
        <f>MA!D18</f>
        <v>pavardė14</v>
      </c>
      <c r="E18" s="13">
        <f>MA!E18</f>
        <v>1014</v>
      </c>
      <c r="F18" s="12" t="str">
        <f>MA!F18</f>
        <v>specialistas</v>
      </c>
      <c r="G18" s="12" t="str">
        <f>MA!G18</f>
        <v>A</v>
      </c>
      <c r="H18" s="34" t="str">
        <f>MA!H18</f>
        <v>A2</v>
      </c>
      <c r="I18" s="38">
        <v>0.1</v>
      </c>
      <c r="J18" s="32">
        <v>300</v>
      </c>
      <c r="K18" s="26">
        <v>0</v>
      </c>
      <c r="L18" s="26">
        <v>0</v>
      </c>
      <c r="M18" s="39">
        <v>300</v>
      </c>
      <c r="N18" s="38">
        <v>0.1</v>
      </c>
      <c r="O18" s="32">
        <v>300</v>
      </c>
      <c r="P18" s="26">
        <v>0</v>
      </c>
      <c r="Q18" s="26">
        <v>0</v>
      </c>
      <c r="R18" s="39">
        <v>300</v>
      </c>
      <c r="S18" s="38">
        <v>0.1</v>
      </c>
      <c r="T18" s="32">
        <v>300</v>
      </c>
      <c r="U18" s="26">
        <v>0</v>
      </c>
      <c r="V18" s="26">
        <v>0</v>
      </c>
      <c r="W18" s="39">
        <v>300</v>
      </c>
      <c r="X18" s="38">
        <v>0.1</v>
      </c>
      <c r="Y18" s="32">
        <v>300</v>
      </c>
      <c r="Z18" s="26">
        <v>0</v>
      </c>
      <c r="AA18" s="26">
        <v>0</v>
      </c>
      <c r="AB18" s="39">
        <v>300</v>
      </c>
      <c r="AC18" s="38">
        <v>0.1</v>
      </c>
      <c r="AD18" s="32">
        <v>300</v>
      </c>
      <c r="AE18" s="26">
        <v>0</v>
      </c>
      <c r="AF18" s="26">
        <v>0</v>
      </c>
      <c r="AG18" s="39">
        <v>300</v>
      </c>
      <c r="AH18" s="38">
        <v>0.1</v>
      </c>
      <c r="AI18" s="32">
        <v>300</v>
      </c>
      <c r="AJ18" s="26">
        <v>0</v>
      </c>
      <c r="AK18" s="26">
        <v>0</v>
      </c>
      <c r="AL18" s="39">
        <v>300</v>
      </c>
      <c r="AM18" s="38">
        <v>0.1</v>
      </c>
      <c r="AN18" s="32">
        <v>300</v>
      </c>
      <c r="AO18" s="26">
        <v>0</v>
      </c>
      <c r="AP18" s="26">
        <v>0</v>
      </c>
      <c r="AQ18" s="39">
        <v>300</v>
      </c>
      <c r="AR18" s="38">
        <v>0.1</v>
      </c>
      <c r="AS18" s="32">
        <v>300</v>
      </c>
      <c r="AT18" s="26">
        <v>0</v>
      </c>
      <c r="AU18" s="26">
        <v>0</v>
      </c>
      <c r="AV18" s="39">
        <v>300</v>
      </c>
      <c r="AW18" s="38">
        <v>0.1</v>
      </c>
      <c r="AX18" s="32">
        <v>300</v>
      </c>
      <c r="AY18" s="26">
        <v>0</v>
      </c>
      <c r="AZ18" s="26">
        <v>0</v>
      </c>
      <c r="BA18" s="39">
        <v>300</v>
      </c>
      <c r="BB18" s="38">
        <v>0.1</v>
      </c>
      <c r="BC18" s="32">
        <v>300</v>
      </c>
      <c r="BD18" s="26">
        <v>0</v>
      </c>
      <c r="BE18" s="26">
        <v>0</v>
      </c>
      <c r="BF18" s="39">
        <v>300</v>
      </c>
      <c r="BG18" s="38">
        <v>0.1</v>
      </c>
      <c r="BH18" s="32">
        <v>300</v>
      </c>
      <c r="BI18" s="26">
        <v>0</v>
      </c>
      <c r="BJ18" s="26">
        <v>0</v>
      </c>
      <c r="BK18" s="39">
        <v>300</v>
      </c>
      <c r="BL18" s="38">
        <v>0.1</v>
      </c>
      <c r="BM18" s="32">
        <v>300</v>
      </c>
      <c r="BN18" s="26">
        <v>0</v>
      </c>
      <c r="BO18" s="26">
        <v>0</v>
      </c>
      <c r="BP18" s="41">
        <v>300</v>
      </c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s="2" customFormat="1" ht="20.100000000000001" customHeight="1">
      <c r="A19" s="1"/>
      <c r="B19" s="11">
        <f>MA!B19</f>
        <v>15</v>
      </c>
      <c r="C19" s="12" t="str">
        <f>MA!C19</f>
        <v>vardas15</v>
      </c>
      <c r="D19" s="12" t="str">
        <f>MA!D19</f>
        <v>pavardė15</v>
      </c>
      <c r="E19" s="13">
        <f>MA!E19</f>
        <v>1015</v>
      </c>
      <c r="F19" s="12" t="str">
        <f>MA!F19</f>
        <v>jaun.specialistas</v>
      </c>
      <c r="G19" s="12" t="str">
        <f>MA!G19</f>
        <v>A</v>
      </c>
      <c r="H19" s="34" t="str">
        <f>MA!H19</f>
        <v>A2</v>
      </c>
      <c r="I19" s="38">
        <v>0.05</v>
      </c>
      <c r="J19" s="32">
        <v>75</v>
      </c>
      <c r="K19" s="26">
        <v>0</v>
      </c>
      <c r="L19" s="26">
        <v>0</v>
      </c>
      <c r="M19" s="39">
        <v>75</v>
      </c>
      <c r="N19" s="38">
        <v>0.05</v>
      </c>
      <c r="O19" s="32">
        <v>75</v>
      </c>
      <c r="P19" s="26">
        <v>0</v>
      </c>
      <c r="Q19" s="26">
        <v>0</v>
      </c>
      <c r="R19" s="39">
        <v>75</v>
      </c>
      <c r="S19" s="38">
        <v>0.05</v>
      </c>
      <c r="T19" s="32">
        <v>75</v>
      </c>
      <c r="U19" s="26">
        <v>0</v>
      </c>
      <c r="V19" s="26">
        <v>0</v>
      </c>
      <c r="W19" s="39">
        <v>75</v>
      </c>
      <c r="X19" s="38">
        <v>0.05</v>
      </c>
      <c r="Y19" s="32">
        <v>75</v>
      </c>
      <c r="Z19" s="26">
        <v>0</v>
      </c>
      <c r="AA19" s="26">
        <v>0</v>
      </c>
      <c r="AB19" s="39">
        <v>75</v>
      </c>
      <c r="AC19" s="38">
        <v>0.05</v>
      </c>
      <c r="AD19" s="32">
        <v>75</v>
      </c>
      <c r="AE19" s="26">
        <v>0</v>
      </c>
      <c r="AF19" s="26">
        <v>0</v>
      </c>
      <c r="AG19" s="39">
        <v>75</v>
      </c>
      <c r="AH19" s="38">
        <v>0.05</v>
      </c>
      <c r="AI19" s="32">
        <v>75</v>
      </c>
      <c r="AJ19" s="26">
        <v>0</v>
      </c>
      <c r="AK19" s="26">
        <v>0</v>
      </c>
      <c r="AL19" s="39">
        <v>75</v>
      </c>
      <c r="AM19" s="38">
        <v>0.05</v>
      </c>
      <c r="AN19" s="32">
        <v>75</v>
      </c>
      <c r="AO19" s="26">
        <v>0</v>
      </c>
      <c r="AP19" s="26">
        <v>0</v>
      </c>
      <c r="AQ19" s="39">
        <v>75</v>
      </c>
      <c r="AR19" s="38">
        <v>0.05</v>
      </c>
      <c r="AS19" s="32">
        <v>75</v>
      </c>
      <c r="AT19" s="26">
        <v>0</v>
      </c>
      <c r="AU19" s="26">
        <v>0</v>
      </c>
      <c r="AV19" s="39">
        <v>75</v>
      </c>
      <c r="AW19" s="38">
        <v>0.05</v>
      </c>
      <c r="AX19" s="32">
        <v>75</v>
      </c>
      <c r="AY19" s="26">
        <v>0</v>
      </c>
      <c r="AZ19" s="26">
        <v>0</v>
      </c>
      <c r="BA19" s="39">
        <v>75</v>
      </c>
      <c r="BB19" s="38">
        <v>0.05</v>
      </c>
      <c r="BC19" s="32">
        <v>75</v>
      </c>
      <c r="BD19" s="26">
        <v>0</v>
      </c>
      <c r="BE19" s="26">
        <v>0</v>
      </c>
      <c r="BF19" s="39">
        <v>75</v>
      </c>
      <c r="BG19" s="38">
        <v>0.05</v>
      </c>
      <c r="BH19" s="32">
        <v>75</v>
      </c>
      <c r="BI19" s="26">
        <v>0</v>
      </c>
      <c r="BJ19" s="26">
        <v>0</v>
      </c>
      <c r="BK19" s="39">
        <v>75</v>
      </c>
      <c r="BL19" s="38">
        <v>0.05</v>
      </c>
      <c r="BM19" s="32">
        <v>75</v>
      </c>
      <c r="BN19" s="26">
        <v>0</v>
      </c>
      <c r="BO19" s="26">
        <v>0</v>
      </c>
      <c r="BP19" s="41">
        <v>75</v>
      </c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s="2" customFormat="1" ht="20.100000000000001" customHeight="1">
      <c r="A20" s="1"/>
      <c r="B20" s="11">
        <f>MA!B20</f>
        <v>16</v>
      </c>
      <c r="C20" s="12" t="str">
        <f>MA!C20</f>
        <v>vardas16</v>
      </c>
      <c r="D20" s="12" t="str">
        <f>MA!D20</f>
        <v>pavardė16</v>
      </c>
      <c r="E20" s="13">
        <f>MA!E20</f>
        <v>1016</v>
      </c>
      <c r="F20" s="12" t="str">
        <f>MA!F20</f>
        <v>darbuotojas</v>
      </c>
      <c r="G20" s="12" t="str">
        <f>MA!G20</f>
        <v>A</v>
      </c>
      <c r="H20" s="34" t="str">
        <f>MA!H20</f>
        <v>A2</v>
      </c>
      <c r="I20" s="38">
        <v>0.1</v>
      </c>
      <c r="J20" s="32">
        <v>200</v>
      </c>
      <c r="K20" s="26">
        <v>0</v>
      </c>
      <c r="L20" s="26">
        <v>0</v>
      </c>
      <c r="M20" s="39">
        <v>200</v>
      </c>
      <c r="N20" s="38">
        <v>0.1</v>
      </c>
      <c r="O20" s="32">
        <v>200</v>
      </c>
      <c r="P20" s="26">
        <v>0</v>
      </c>
      <c r="Q20" s="26">
        <v>0</v>
      </c>
      <c r="R20" s="39">
        <v>200</v>
      </c>
      <c r="S20" s="38">
        <v>0.1</v>
      </c>
      <c r="T20" s="32">
        <v>200</v>
      </c>
      <c r="U20" s="26">
        <v>0</v>
      </c>
      <c r="V20" s="26">
        <v>0</v>
      </c>
      <c r="W20" s="39">
        <v>200</v>
      </c>
      <c r="X20" s="38">
        <v>0.1</v>
      </c>
      <c r="Y20" s="32">
        <v>200</v>
      </c>
      <c r="Z20" s="26">
        <v>0</v>
      </c>
      <c r="AA20" s="26">
        <v>0</v>
      </c>
      <c r="AB20" s="39">
        <v>200</v>
      </c>
      <c r="AC20" s="38">
        <v>0.1</v>
      </c>
      <c r="AD20" s="32">
        <v>200</v>
      </c>
      <c r="AE20" s="26">
        <v>0</v>
      </c>
      <c r="AF20" s="26">
        <v>0</v>
      </c>
      <c r="AG20" s="39">
        <v>200</v>
      </c>
      <c r="AH20" s="38">
        <v>0.1</v>
      </c>
      <c r="AI20" s="32">
        <v>200</v>
      </c>
      <c r="AJ20" s="26">
        <v>0</v>
      </c>
      <c r="AK20" s="26">
        <v>0</v>
      </c>
      <c r="AL20" s="39">
        <v>200</v>
      </c>
      <c r="AM20" s="38">
        <v>0.1</v>
      </c>
      <c r="AN20" s="32">
        <v>200</v>
      </c>
      <c r="AO20" s="26">
        <v>0</v>
      </c>
      <c r="AP20" s="26">
        <v>0</v>
      </c>
      <c r="AQ20" s="39">
        <v>200</v>
      </c>
      <c r="AR20" s="38">
        <v>0.1</v>
      </c>
      <c r="AS20" s="32">
        <v>200</v>
      </c>
      <c r="AT20" s="26">
        <v>0</v>
      </c>
      <c r="AU20" s="26">
        <v>0</v>
      </c>
      <c r="AV20" s="39">
        <v>200</v>
      </c>
      <c r="AW20" s="38">
        <v>0.1</v>
      </c>
      <c r="AX20" s="32">
        <v>200</v>
      </c>
      <c r="AY20" s="26">
        <v>0</v>
      </c>
      <c r="AZ20" s="26">
        <v>0</v>
      </c>
      <c r="BA20" s="39">
        <v>200</v>
      </c>
      <c r="BB20" s="38">
        <v>0.1</v>
      </c>
      <c r="BC20" s="32">
        <v>200</v>
      </c>
      <c r="BD20" s="26">
        <v>0</v>
      </c>
      <c r="BE20" s="26">
        <v>0</v>
      </c>
      <c r="BF20" s="39">
        <v>200</v>
      </c>
      <c r="BG20" s="38">
        <v>0.1</v>
      </c>
      <c r="BH20" s="32">
        <v>200</v>
      </c>
      <c r="BI20" s="26">
        <v>0</v>
      </c>
      <c r="BJ20" s="26">
        <v>0</v>
      </c>
      <c r="BK20" s="39">
        <v>200</v>
      </c>
      <c r="BL20" s="38">
        <v>0.1</v>
      </c>
      <c r="BM20" s="32">
        <v>200</v>
      </c>
      <c r="BN20" s="26">
        <v>0</v>
      </c>
      <c r="BO20" s="26">
        <v>0</v>
      </c>
      <c r="BP20" s="41">
        <v>200</v>
      </c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s="2" customFormat="1" ht="20.100000000000001" customHeight="1">
      <c r="A21" s="1"/>
      <c r="B21" s="11">
        <f>MA!B21</f>
        <v>17</v>
      </c>
      <c r="C21" s="12" t="str">
        <f>MA!C21</f>
        <v>vardas17</v>
      </c>
      <c r="D21" s="12" t="str">
        <f>MA!D21</f>
        <v>pavardė17</v>
      </c>
      <c r="E21" s="13">
        <f>MA!E21</f>
        <v>1017</v>
      </c>
      <c r="F21" s="12" t="str">
        <f>MA!F21</f>
        <v>darbuotojas</v>
      </c>
      <c r="G21" s="12" t="str">
        <f>MA!G21</f>
        <v>A</v>
      </c>
      <c r="H21" s="34" t="str">
        <f>MA!H21</f>
        <v>A2</v>
      </c>
      <c r="I21" s="38">
        <v>0.1</v>
      </c>
      <c r="J21" s="32">
        <v>200</v>
      </c>
      <c r="K21" s="26">
        <v>0</v>
      </c>
      <c r="L21" s="26">
        <v>0</v>
      </c>
      <c r="M21" s="39">
        <v>200</v>
      </c>
      <c r="N21" s="38">
        <v>0.1</v>
      </c>
      <c r="O21" s="32">
        <v>200</v>
      </c>
      <c r="P21" s="26">
        <v>0</v>
      </c>
      <c r="Q21" s="26">
        <v>0</v>
      </c>
      <c r="R21" s="39">
        <v>200</v>
      </c>
      <c r="S21" s="38">
        <v>0.1</v>
      </c>
      <c r="T21" s="32">
        <v>200</v>
      </c>
      <c r="U21" s="26">
        <v>0</v>
      </c>
      <c r="V21" s="26">
        <v>0</v>
      </c>
      <c r="W21" s="39">
        <v>200</v>
      </c>
      <c r="X21" s="38">
        <v>0.1</v>
      </c>
      <c r="Y21" s="32">
        <v>200</v>
      </c>
      <c r="Z21" s="26">
        <v>0</v>
      </c>
      <c r="AA21" s="26">
        <v>0</v>
      </c>
      <c r="AB21" s="39">
        <v>200</v>
      </c>
      <c r="AC21" s="38">
        <v>0.1</v>
      </c>
      <c r="AD21" s="32">
        <v>200</v>
      </c>
      <c r="AE21" s="26">
        <v>0</v>
      </c>
      <c r="AF21" s="26">
        <v>0</v>
      </c>
      <c r="AG21" s="39">
        <v>200</v>
      </c>
      <c r="AH21" s="38">
        <v>0.1</v>
      </c>
      <c r="AI21" s="32">
        <v>200</v>
      </c>
      <c r="AJ21" s="26">
        <v>0</v>
      </c>
      <c r="AK21" s="26">
        <v>0</v>
      </c>
      <c r="AL21" s="39">
        <v>200</v>
      </c>
      <c r="AM21" s="38">
        <v>0.1</v>
      </c>
      <c r="AN21" s="32">
        <v>200</v>
      </c>
      <c r="AO21" s="26">
        <v>0</v>
      </c>
      <c r="AP21" s="26">
        <v>0</v>
      </c>
      <c r="AQ21" s="39">
        <v>200</v>
      </c>
      <c r="AR21" s="38">
        <v>0.1</v>
      </c>
      <c r="AS21" s="32">
        <v>200</v>
      </c>
      <c r="AT21" s="26">
        <v>0</v>
      </c>
      <c r="AU21" s="26">
        <v>0</v>
      </c>
      <c r="AV21" s="39">
        <v>200</v>
      </c>
      <c r="AW21" s="38">
        <v>0.1</v>
      </c>
      <c r="AX21" s="32">
        <v>200</v>
      </c>
      <c r="AY21" s="26">
        <v>0</v>
      </c>
      <c r="AZ21" s="26">
        <v>0</v>
      </c>
      <c r="BA21" s="39">
        <v>200</v>
      </c>
      <c r="BB21" s="38">
        <v>0.1</v>
      </c>
      <c r="BC21" s="32">
        <v>200</v>
      </c>
      <c r="BD21" s="26">
        <v>0</v>
      </c>
      <c r="BE21" s="26">
        <v>0</v>
      </c>
      <c r="BF21" s="39">
        <v>200</v>
      </c>
      <c r="BG21" s="38">
        <v>0.1</v>
      </c>
      <c r="BH21" s="32">
        <v>200</v>
      </c>
      <c r="BI21" s="26">
        <v>0</v>
      </c>
      <c r="BJ21" s="26">
        <v>0</v>
      </c>
      <c r="BK21" s="39">
        <v>200</v>
      </c>
      <c r="BL21" s="38">
        <v>0.1</v>
      </c>
      <c r="BM21" s="32">
        <v>200</v>
      </c>
      <c r="BN21" s="26">
        <v>0</v>
      </c>
      <c r="BO21" s="26">
        <v>0</v>
      </c>
      <c r="BP21" s="41">
        <v>200</v>
      </c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s="2" customFormat="1" ht="20.100000000000001" customHeight="1">
      <c r="A22" s="1"/>
      <c r="B22" s="11">
        <f>MA!B22</f>
        <v>18</v>
      </c>
      <c r="C22" s="12" t="str">
        <f>MA!C22</f>
        <v>vardas18</v>
      </c>
      <c r="D22" s="12" t="str">
        <f>MA!D22</f>
        <v>pavardė18</v>
      </c>
      <c r="E22" s="13">
        <f>MA!E22</f>
        <v>1018</v>
      </c>
      <c r="F22" s="12" t="str">
        <f>MA!F22</f>
        <v>darbuotojas</v>
      </c>
      <c r="G22" s="12" t="str">
        <f>MA!G22</f>
        <v>A</v>
      </c>
      <c r="H22" s="34" t="str">
        <f>MA!H22</f>
        <v>A2</v>
      </c>
      <c r="I22" s="38">
        <v>0.1</v>
      </c>
      <c r="J22" s="32">
        <v>200</v>
      </c>
      <c r="K22" s="26">
        <v>0</v>
      </c>
      <c r="L22" s="26">
        <v>0</v>
      </c>
      <c r="M22" s="39">
        <v>200</v>
      </c>
      <c r="N22" s="38">
        <v>0.1</v>
      </c>
      <c r="O22" s="32">
        <v>200</v>
      </c>
      <c r="P22" s="26">
        <v>0</v>
      </c>
      <c r="Q22" s="26">
        <v>0</v>
      </c>
      <c r="R22" s="39">
        <v>200</v>
      </c>
      <c r="S22" s="38">
        <v>0.1</v>
      </c>
      <c r="T22" s="32">
        <v>200</v>
      </c>
      <c r="U22" s="26">
        <v>0</v>
      </c>
      <c r="V22" s="26">
        <v>0</v>
      </c>
      <c r="W22" s="39">
        <v>200</v>
      </c>
      <c r="X22" s="38">
        <v>0.1</v>
      </c>
      <c r="Y22" s="32">
        <v>200</v>
      </c>
      <c r="Z22" s="26">
        <v>0</v>
      </c>
      <c r="AA22" s="26">
        <v>0</v>
      </c>
      <c r="AB22" s="39">
        <v>200</v>
      </c>
      <c r="AC22" s="38">
        <v>0.1</v>
      </c>
      <c r="AD22" s="32">
        <v>200</v>
      </c>
      <c r="AE22" s="26">
        <v>0</v>
      </c>
      <c r="AF22" s="26">
        <v>0</v>
      </c>
      <c r="AG22" s="39">
        <v>200</v>
      </c>
      <c r="AH22" s="38">
        <v>0.1</v>
      </c>
      <c r="AI22" s="32">
        <v>200</v>
      </c>
      <c r="AJ22" s="26">
        <v>0</v>
      </c>
      <c r="AK22" s="26">
        <v>0</v>
      </c>
      <c r="AL22" s="39">
        <v>200</v>
      </c>
      <c r="AM22" s="38">
        <v>0.1</v>
      </c>
      <c r="AN22" s="32">
        <v>200</v>
      </c>
      <c r="AO22" s="26">
        <v>0</v>
      </c>
      <c r="AP22" s="26">
        <v>0</v>
      </c>
      <c r="AQ22" s="39">
        <v>200</v>
      </c>
      <c r="AR22" s="38">
        <v>0.1</v>
      </c>
      <c r="AS22" s="32">
        <v>200</v>
      </c>
      <c r="AT22" s="26">
        <v>0</v>
      </c>
      <c r="AU22" s="26">
        <v>0</v>
      </c>
      <c r="AV22" s="39">
        <v>200</v>
      </c>
      <c r="AW22" s="38">
        <v>0.1</v>
      </c>
      <c r="AX22" s="32">
        <v>200</v>
      </c>
      <c r="AY22" s="26">
        <v>0</v>
      </c>
      <c r="AZ22" s="26">
        <v>0</v>
      </c>
      <c r="BA22" s="39">
        <v>200</v>
      </c>
      <c r="BB22" s="38">
        <v>0.1</v>
      </c>
      <c r="BC22" s="32">
        <v>200</v>
      </c>
      <c r="BD22" s="26">
        <v>0</v>
      </c>
      <c r="BE22" s="26">
        <v>0</v>
      </c>
      <c r="BF22" s="39">
        <v>200</v>
      </c>
      <c r="BG22" s="38">
        <v>0.1</v>
      </c>
      <c r="BH22" s="32">
        <v>200</v>
      </c>
      <c r="BI22" s="26">
        <v>0</v>
      </c>
      <c r="BJ22" s="26">
        <v>0</v>
      </c>
      <c r="BK22" s="39">
        <v>200</v>
      </c>
      <c r="BL22" s="38">
        <v>0.1</v>
      </c>
      <c r="BM22" s="32">
        <v>200</v>
      </c>
      <c r="BN22" s="26">
        <v>0</v>
      </c>
      <c r="BO22" s="26">
        <v>0</v>
      </c>
      <c r="BP22" s="41">
        <v>200</v>
      </c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s="2" customFormat="1" ht="20.100000000000001" customHeight="1">
      <c r="A23" s="1"/>
      <c r="B23" s="11">
        <f>MA!B23</f>
        <v>19</v>
      </c>
      <c r="C23" s="12" t="str">
        <f>MA!C23</f>
        <v>vardas19</v>
      </c>
      <c r="D23" s="12" t="str">
        <f>MA!D23</f>
        <v>pavardė19</v>
      </c>
      <c r="E23" s="13">
        <f>MA!E23</f>
        <v>1019</v>
      </c>
      <c r="F23" s="12" t="str">
        <f>MA!F23</f>
        <v>darbuotojas</v>
      </c>
      <c r="G23" s="12" t="str">
        <f>MA!G23</f>
        <v>A</v>
      </c>
      <c r="H23" s="34" t="str">
        <f>MA!H23</f>
        <v>A2</v>
      </c>
      <c r="I23" s="38">
        <v>0.1</v>
      </c>
      <c r="J23" s="32">
        <v>200</v>
      </c>
      <c r="K23" s="26">
        <v>0</v>
      </c>
      <c r="L23" s="26">
        <v>0</v>
      </c>
      <c r="M23" s="39">
        <v>200</v>
      </c>
      <c r="N23" s="38">
        <v>0.1</v>
      </c>
      <c r="O23" s="32">
        <v>200</v>
      </c>
      <c r="P23" s="26">
        <v>0</v>
      </c>
      <c r="Q23" s="26">
        <v>0</v>
      </c>
      <c r="R23" s="39">
        <v>200</v>
      </c>
      <c r="S23" s="38">
        <v>0.1</v>
      </c>
      <c r="T23" s="32">
        <v>200</v>
      </c>
      <c r="U23" s="26">
        <v>0</v>
      </c>
      <c r="V23" s="26">
        <v>0</v>
      </c>
      <c r="W23" s="39">
        <v>200</v>
      </c>
      <c r="X23" s="38">
        <v>0.1</v>
      </c>
      <c r="Y23" s="32">
        <v>200</v>
      </c>
      <c r="Z23" s="26">
        <v>0</v>
      </c>
      <c r="AA23" s="26">
        <v>0</v>
      </c>
      <c r="AB23" s="39">
        <v>200</v>
      </c>
      <c r="AC23" s="38">
        <v>0.1</v>
      </c>
      <c r="AD23" s="32">
        <v>200</v>
      </c>
      <c r="AE23" s="26">
        <v>0</v>
      </c>
      <c r="AF23" s="26">
        <v>0</v>
      </c>
      <c r="AG23" s="39">
        <v>200</v>
      </c>
      <c r="AH23" s="38">
        <v>0.1</v>
      </c>
      <c r="AI23" s="32">
        <v>200</v>
      </c>
      <c r="AJ23" s="26">
        <v>0</v>
      </c>
      <c r="AK23" s="26">
        <v>0</v>
      </c>
      <c r="AL23" s="39">
        <v>200</v>
      </c>
      <c r="AM23" s="38">
        <v>0.1</v>
      </c>
      <c r="AN23" s="32">
        <v>200</v>
      </c>
      <c r="AO23" s="26">
        <v>0</v>
      </c>
      <c r="AP23" s="26">
        <v>0</v>
      </c>
      <c r="AQ23" s="39">
        <v>200</v>
      </c>
      <c r="AR23" s="38">
        <v>0.1</v>
      </c>
      <c r="AS23" s="32">
        <v>200</v>
      </c>
      <c r="AT23" s="26">
        <v>0</v>
      </c>
      <c r="AU23" s="26">
        <v>0</v>
      </c>
      <c r="AV23" s="39">
        <v>200</v>
      </c>
      <c r="AW23" s="38">
        <v>0.1</v>
      </c>
      <c r="AX23" s="32">
        <v>200</v>
      </c>
      <c r="AY23" s="26">
        <v>0</v>
      </c>
      <c r="AZ23" s="26">
        <v>0</v>
      </c>
      <c r="BA23" s="39">
        <v>200</v>
      </c>
      <c r="BB23" s="38">
        <v>0.1</v>
      </c>
      <c r="BC23" s="32">
        <v>200</v>
      </c>
      <c r="BD23" s="26">
        <v>0</v>
      </c>
      <c r="BE23" s="26">
        <v>0</v>
      </c>
      <c r="BF23" s="39">
        <v>200</v>
      </c>
      <c r="BG23" s="38">
        <v>0.1</v>
      </c>
      <c r="BH23" s="32">
        <v>200</v>
      </c>
      <c r="BI23" s="26">
        <v>0</v>
      </c>
      <c r="BJ23" s="26">
        <v>0</v>
      </c>
      <c r="BK23" s="39">
        <v>200</v>
      </c>
      <c r="BL23" s="38">
        <v>0.1</v>
      </c>
      <c r="BM23" s="32">
        <v>200</v>
      </c>
      <c r="BN23" s="26">
        <v>0</v>
      </c>
      <c r="BO23" s="26">
        <v>0</v>
      </c>
      <c r="BP23" s="41">
        <v>200</v>
      </c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s="2" customFormat="1" ht="20.100000000000001" customHeight="1">
      <c r="A24" s="1"/>
      <c r="B24" s="11">
        <f>MA!B24</f>
        <v>20</v>
      </c>
      <c r="C24" s="12" t="str">
        <f>MA!C24</f>
        <v>vardas20</v>
      </c>
      <c r="D24" s="12" t="str">
        <f>MA!D24</f>
        <v>pavardė20</v>
      </c>
      <c r="E24" s="13">
        <f>MA!E24</f>
        <v>1020</v>
      </c>
      <c r="F24" s="12" t="str">
        <f>MA!F24</f>
        <v>pagalbinis</v>
      </c>
      <c r="G24" s="12" t="str">
        <f>MA!G24</f>
        <v>A</v>
      </c>
      <c r="H24" s="34" t="str">
        <f>MA!H24</f>
        <v>A2</v>
      </c>
      <c r="I24" s="38">
        <v>0</v>
      </c>
      <c r="J24" s="32">
        <v>0</v>
      </c>
      <c r="K24" s="26">
        <v>0</v>
      </c>
      <c r="L24" s="26">
        <v>0</v>
      </c>
      <c r="M24" s="39">
        <v>0</v>
      </c>
      <c r="N24" s="38">
        <v>0</v>
      </c>
      <c r="O24" s="32">
        <v>0</v>
      </c>
      <c r="P24" s="26">
        <v>0</v>
      </c>
      <c r="Q24" s="26">
        <v>0</v>
      </c>
      <c r="R24" s="39">
        <v>0</v>
      </c>
      <c r="S24" s="38">
        <v>0</v>
      </c>
      <c r="T24" s="32">
        <v>0</v>
      </c>
      <c r="U24" s="26">
        <v>0</v>
      </c>
      <c r="V24" s="26">
        <v>0</v>
      </c>
      <c r="W24" s="39">
        <v>0</v>
      </c>
      <c r="X24" s="38">
        <v>0</v>
      </c>
      <c r="Y24" s="32">
        <v>0</v>
      </c>
      <c r="Z24" s="26">
        <v>0</v>
      </c>
      <c r="AA24" s="26">
        <v>0</v>
      </c>
      <c r="AB24" s="39">
        <v>0</v>
      </c>
      <c r="AC24" s="38">
        <v>0</v>
      </c>
      <c r="AD24" s="32">
        <v>0</v>
      </c>
      <c r="AE24" s="26">
        <v>0</v>
      </c>
      <c r="AF24" s="26">
        <v>0</v>
      </c>
      <c r="AG24" s="39">
        <v>0</v>
      </c>
      <c r="AH24" s="38">
        <v>0</v>
      </c>
      <c r="AI24" s="32">
        <v>0</v>
      </c>
      <c r="AJ24" s="26">
        <v>0</v>
      </c>
      <c r="AK24" s="26">
        <v>0</v>
      </c>
      <c r="AL24" s="39">
        <v>0</v>
      </c>
      <c r="AM24" s="38">
        <v>0</v>
      </c>
      <c r="AN24" s="32">
        <v>0</v>
      </c>
      <c r="AO24" s="26">
        <v>0</v>
      </c>
      <c r="AP24" s="26">
        <v>0</v>
      </c>
      <c r="AQ24" s="39">
        <v>0</v>
      </c>
      <c r="AR24" s="38">
        <v>0</v>
      </c>
      <c r="AS24" s="32">
        <v>0</v>
      </c>
      <c r="AT24" s="26">
        <v>0</v>
      </c>
      <c r="AU24" s="26">
        <v>0</v>
      </c>
      <c r="AV24" s="39">
        <v>0</v>
      </c>
      <c r="AW24" s="38">
        <v>0</v>
      </c>
      <c r="AX24" s="32">
        <v>0</v>
      </c>
      <c r="AY24" s="26">
        <v>0</v>
      </c>
      <c r="AZ24" s="26">
        <v>0</v>
      </c>
      <c r="BA24" s="39">
        <v>0</v>
      </c>
      <c r="BB24" s="38">
        <v>0</v>
      </c>
      <c r="BC24" s="32">
        <v>0</v>
      </c>
      <c r="BD24" s="26">
        <v>0</v>
      </c>
      <c r="BE24" s="26">
        <v>0</v>
      </c>
      <c r="BF24" s="39">
        <v>0</v>
      </c>
      <c r="BG24" s="38">
        <v>0</v>
      </c>
      <c r="BH24" s="32">
        <v>0</v>
      </c>
      <c r="BI24" s="26">
        <v>0</v>
      </c>
      <c r="BJ24" s="26">
        <v>0</v>
      </c>
      <c r="BK24" s="39">
        <v>0</v>
      </c>
      <c r="BL24" s="38">
        <v>0</v>
      </c>
      <c r="BM24" s="32">
        <v>0</v>
      </c>
      <c r="BN24" s="26">
        <v>0</v>
      </c>
      <c r="BO24" s="26">
        <v>0</v>
      </c>
      <c r="BP24" s="41">
        <v>0</v>
      </c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s="2" customFormat="1" ht="20.100000000000001" customHeight="1">
      <c r="A25" s="1"/>
      <c r="B25" s="11">
        <f>MA!B25</f>
        <v>21</v>
      </c>
      <c r="C25" s="12" t="str">
        <f>MA!C25</f>
        <v>vardas21</v>
      </c>
      <c r="D25" s="12" t="str">
        <f>MA!D25</f>
        <v>pavardė21</v>
      </c>
      <c r="E25" s="13">
        <f>MA!E25</f>
        <v>1021</v>
      </c>
      <c r="F25" s="12" t="str">
        <f>MA!F25</f>
        <v>vadovas</v>
      </c>
      <c r="G25" s="12" t="str">
        <f>MA!G25</f>
        <v>A</v>
      </c>
      <c r="H25" s="34" t="str">
        <f>MA!H25</f>
        <v>A3</v>
      </c>
      <c r="I25" s="38">
        <v>0.15</v>
      </c>
      <c r="J25" s="32">
        <v>750</v>
      </c>
      <c r="K25" s="26">
        <v>0</v>
      </c>
      <c r="L25" s="26">
        <v>0</v>
      </c>
      <c r="M25" s="39">
        <v>750</v>
      </c>
      <c r="N25" s="38">
        <v>0.15</v>
      </c>
      <c r="O25" s="32">
        <v>750</v>
      </c>
      <c r="P25" s="26">
        <v>0</v>
      </c>
      <c r="Q25" s="26">
        <v>0</v>
      </c>
      <c r="R25" s="39">
        <v>750</v>
      </c>
      <c r="S25" s="38">
        <v>0.15</v>
      </c>
      <c r="T25" s="32">
        <v>750</v>
      </c>
      <c r="U25" s="26">
        <v>0</v>
      </c>
      <c r="V25" s="26">
        <v>0</v>
      </c>
      <c r="W25" s="39">
        <v>750</v>
      </c>
      <c r="X25" s="38">
        <v>0.15</v>
      </c>
      <c r="Y25" s="32">
        <v>750</v>
      </c>
      <c r="Z25" s="26">
        <v>0</v>
      </c>
      <c r="AA25" s="26">
        <v>0</v>
      </c>
      <c r="AB25" s="39">
        <v>750</v>
      </c>
      <c r="AC25" s="38">
        <v>0.15</v>
      </c>
      <c r="AD25" s="32">
        <v>750</v>
      </c>
      <c r="AE25" s="26">
        <v>0</v>
      </c>
      <c r="AF25" s="26">
        <v>0</v>
      </c>
      <c r="AG25" s="39">
        <v>750</v>
      </c>
      <c r="AH25" s="38">
        <v>0.15</v>
      </c>
      <c r="AI25" s="32">
        <v>750</v>
      </c>
      <c r="AJ25" s="26">
        <v>0</v>
      </c>
      <c r="AK25" s="26">
        <v>0</v>
      </c>
      <c r="AL25" s="39">
        <v>750</v>
      </c>
      <c r="AM25" s="38">
        <v>0.15</v>
      </c>
      <c r="AN25" s="32">
        <v>750</v>
      </c>
      <c r="AO25" s="26">
        <v>0</v>
      </c>
      <c r="AP25" s="26">
        <v>0</v>
      </c>
      <c r="AQ25" s="39">
        <v>750</v>
      </c>
      <c r="AR25" s="38">
        <v>0.15</v>
      </c>
      <c r="AS25" s="32">
        <v>750</v>
      </c>
      <c r="AT25" s="26">
        <v>0</v>
      </c>
      <c r="AU25" s="26">
        <v>0</v>
      </c>
      <c r="AV25" s="39">
        <v>750</v>
      </c>
      <c r="AW25" s="38">
        <v>0.15</v>
      </c>
      <c r="AX25" s="32">
        <v>750</v>
      </c>
      <c r="AY25" s="26">
        <v>0</v>
      </c>
      <c r="AZ25" s="26">
        <v>0</v>
      </c>
      <c r="BA25" s="39">
        <v>750</v>
      </c>
      <c r="BB25" s="38">
        <v>0.15</v>
      </c>
      <c r="BC25" s="32">
        <v>750</v>
      </c>
      <c r="BD25" s="26">
        <v>0</v>
      </c>
      <c r="BE25" s="26">
        <v>0</v>
      </c>
      <c r="BF25" s="39">
        <v>750</v>
      </c>
      <c r="BG25" s="38">
        <v>0.15</v>
      </c>
      <c r="BH25" s="32">
        <v>750</v>
      </c>
      <c r="BI25" s="26">
        <v>0</v>
      </c>
      <c r="BJ25" s="26">
        <v>0</v>
      </c>
      <c r="BK25" s="39">
        <v>750</v>
      </c>
      <c r="BL25" s="38">
        <v>0.15</v>
      </c>
      <c r="BM25" s="32">
        <v>750</v>
      </c>
      <c r="BN25" s="26">
        <v>0</v>
      </c>
      <c r="BO25" s="26">
        <v>0</v>
      </c>
      <c r="BP25" s="41">
        <v>750</v>
      </c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s="2" customFormat="1" ht="20.100000000000001" customHeight="1">
      <c r="A26" s="1"/>
      <c r="B26" s="11">
        <f>MA!B26</f>
        <v>22</v>
      </c>
      <c r="C26" s="12" t="str">
        <f>MA!C26</f>
        <v>vardas22</v>
      </c>
      <c r="D26" s="12" t="str">
        <f>MA!D26</f>
        <v>pavardė22</v>
      </c>
      <c r="E26" s="13">
        <f>MA!E26</f>
        <v>1022</v>
      </c>
      <c r="F26" s="12" t="str">
        <f>MA!F26</f>
        <v>pavaduotojas</v>
      </c>
      <c r="G26" s="12" t="str">
        <f>MA!G26</f>
        <v>A</v>
      </c>
      <c r="H26" s="34" t="str">
        <f>MA!H26</f>
        <v>A3</v>
      </c>
      <c r="I26" s="38">
        <v>0.1</v>
      </c>
      <c r="J26" s="32">
        <v>350</v>
      </c>
      <c r="K26" s="26">
        <v>0</v>
      </c>
      <c r="L26" s="26">
        <v>0</v>
      </c>
      <c r="M26" s="39">
        <v>350</v>
      </c>
      <c r="N26" s="38">
        <v>0.1</v>
      </c>
      <c r="O26" s="32">
        <v>350</v>
      </c>
      <c r="P26" s="26">
        <v>0</v>
      </c>
      <c r="Q26" s="26">
        <v>0</v>
      </c>
      <c r="R26" s="39">
        <v>350</v>
      </c>
      <c r="S26" s="38">
        <v>0.1</v>
      </c>
      <c r="T26" s="32">
        <v>350</v>
      </c>
      <c r="U26" s="26">
        <v>0</v>
      </c>
      <c r="V26" s="26">
        <v>0</v>
      </c>
      <c r="W26" s="39">
        <v>350</v>
      </c>
      <c r="X26" s="38">
        <v>0.1</v>
      </c>
      <c r="Y26" s="32">
        <v>350</v>
      </c>
      <c r="Z26" s="26">
        <v>0</v>
      </c>
      <c r="AA26" s="26">
        <v>0</v>
      </c>
      <c r="AB26" s="39">
        <v>350</v>
      </c>
      <c r="AC26" s="38">
        <v>0.1</v>
      </c>
      <c r="AD26" s="32">
        <v>350</v>
      </c>
      <c r="AE26" s="26">
        <v>0</v>
      </c>
      <c r="AF26" s="26">
        <v>0</v>
      </c>
      <c r="AG26" s="39">
        <v>350</v>
      </c>
      <c r="AH26" s="38">
        <v>0.1</v>
      </c>
      <c r="AI26" s="32">
        <v>350</v>
      </c>
      <c r="AJ26" s="26">
        <v>0</v>
      </c>
      <c r="AK26" s="26">
        <v>0</v>
      </c>
      <c r="AL26" s="39">
        <v>350</v>
      </c>
      <c r="AM26" s="38">
        <v>0.1</v>
      </c>
      <c r="AN26" s="32">
        <v>350</v>
      </c>
      <c r="AO26" s="26">
        <v>0</v>
      </c>
      <c r="AP26" s="26">
        <v>0</v>
      </c>
      <c r="AQ26" s="39">
        <v>350</v>
      </c>
      <c r="AR26" s="38">
        <v>0.1</v>
      </c>
      <c r="AS26" s="32">
        <v>350</v>
      </c>
      <c r="AT26" s="26">
        <v>0</v>
      </c>
      <c r="AU26" s="26">
        <v>0</v>
      </c>
      <c r="AV26" s="39">
        <v>350</v>
      </c>
      <c r="AW26" s="38">
        <v>0.1</v>
      </c>
      <c r="AX26" s="32">
        <v>350</v>
      </c>
      <c r="AY26" s="26">
        <v>0</v>
      </c>
      <c r="AZ26" s="26">
        <v>0</v>
      </c>
      <c r="BA26" s="39">
        <v>350</v>
      </c>
      <c r="BB26" s="38">
        <v>0.1</v>
      </c>
      <c r="BC26" s="32">
        <v>350</v>
      </c>
      <c r="BD26" s="26">
        <v>0</v>
      </c>
      <c r="BE26" s="26">
        <v>0</v>
      </c>
      <c r="BF26" s="39">
        <v>350</v>
      </c>
      <c r="BG26" s="38">
        <v>0.1</v>
      </c>
      <c r="BH26" s="32">
        <v>350</v>
      </c>
      <c r="BI26" s="26">
        <v>0</v>
      </c>
      <c r="BJ26" s="26">
        <v>0</v>
      </c>
      <c r="BK26" s="39">
        <v>350</v>
      </c>
      <c r="BL26" s="38">
        <v>0.1</v>
      </c>
      <c r="BM26" s="32">
        <v>350</v>
      </c>
      <c r="BN26" s="26">
        <v>0</v>
      </c>
      <c r="BO26" s="26">
        <v>0</v>
      </c>
      <c r="BP26" s="41">
        <v>350</v>
      </c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s="2" customFormat="1" ht="20.100000000000001" customHeight="1">
      <c r="A27" s="1"/>
      <c r="B27" s="11">
        <f>MA!B27</f>
        <v>23</v>
      </c>
      <c r="C27" s="12" t="str">
        <f>MA!C27</f>
        <v>vardas23</v>
      </c>
      <c r="D27" s="12" t="str">
        <f>MA!D27</f>
        <v>pavardė23</v>
      </c>
      <c r="E27" s="13">
        <f>MA!E27</f>
        <v>1023</v>
      </c>
      <c r="F27" s="12" t="str">
        <f>MA!F27</f>
        <v>specialistas</v>
      </c>
      <c r="G27" s="12" t="str">
        <f>MA!G27</f>
        <v>A</v>
      </c>
      <c r="H27" s="34" t="str">
        <f>MA!H27</f>
        <v>A3</v>
      </c>
      <c r="I27" s="38">
        <v>0.1</v>
      </c>
      <c r="J27" s="32">
        <v>300</v>
      </c>
      <c r="K27" s="26">
        <v>0</v>
      </c>
      <c r="L27" s="26">
        <v>0</v>
      </c>
      <c r="M27" s="39">
        <v>300</v>
      </c>
      <c r="N27" s="38">
        <v>0.1</v>
      </c>
      <c r="O27" s="32">
        <v>300</v>
      </c>
      <c r="P27" s="26">
        <v>0</v>
      </c>
      <c r="Q27" s="26">
        <v>0</v>
      </c>
      <c r="R27" s="39">
        <v>300</v>
      </c>
      <c r="S27" s="38">
        <v>0.1</v>
      </c>
      <c r="T27" s="32">
        <v>300</v>
      </c>
      <c r="U27" s="26">
        <v>0</v>
      </c>
      <c r="V27" s="26">
        <v>0</v>
      </c>
      <c r="W27" s="39">
        <v>300</v>
      </c>
      <c r="X27" s="38">
        <v>0.1</v>
      </c>
      <c r="Y27" s="32">
        <v>300</v>
      </c>
      <c r="Z27" s="26">
        <v>0</v>
      </c>
      <c r="AA27" s="26">
        <v>0</v>
      </c>
      <c r="AB27" s="39">
        <v>300</v>
      </c>
      <c r="AC27" s="38">
        <v>0.1</v>
      </c>
      <c r="AD27" s="32">
        <v>300</v>
      </c>
      <c r="AE27" s="26">
        <v>0</v>
      </c>
      <c r="AF27" s="26">
        <v>0</v>
      </c>
      <c r="AG27" s="39">
        <v>300</v>
      </c>
      <c r="AH27" s="38">
        <v>0.1</v>
      </c>
      <c r="AI27" s="32">
        <v>300</v>
      </c>
      <c r="AJ27" s="26">
        <v>0</v>
      </c>
      <c r="AK27" s="26">
        <v>0</v>
      </c>
      <c r="AL27" s="39">
        <v>300</v>
      </c>
      <c r="AM27" s="38">
        <v>0.1</v>
      </c>
      <c r="AN27" s="32">
        <v>300</v>
      </c>
      <c r="AO27" s="26">
        <v>0</v>
      </c>
      <c r="AP27" s="26">
        <v>0</v>
      </c>
      <c r="AQ27" s="39">
        <v>300</v>
      </c>
      <c r="AR27" s="38">
        <v>0.1</v>
      </c>
      <c r="AS27" s="32">
        <v>300</v>
      </c>
      <c r="AT27" s="26">
        <v>0</v>
      </c>
      <c r="AU27" s="26">
        <v>0</v>
      </c>
      <c r="AV27" s="39">
        <v>300</v>
      </c>
      <c r="AW27" s="38">
        <v>0.1</v>
      </c>
      <c r="AX27" s="32">
        <v>300</v>
      </c>
      <c r="AY27" s="26">
        <v>0</v>
      </c>
      <c r="AZ27" s="26">
        <v>0</v>
      </c>
      <c r="BA27" s="39">
        <v>300</v>
      </c>
      <c r="BB27" s="38">
        <v>0.1</v>
      </c>
      <c r="BC27" s="32">
        <v>300</v>
      </c>
      <c r="BD27" s="26">
        <v>0</v>
      </c>
      <c r="BE27" s="26">
        <v>0</v>
      </c>
      <c r="BF27" s="39">
        <v>300</v>
      </c>
      <c r="BG27" s="38">
        <v>0.1</v>
      </c>
      <c r="BH27" s="32">
        <v>300</v>
      </c>
      <c r="BI27" s="26">
        <v>0</v>
      </c>
      <c r="BJ27" s="26">
        <v>0</v>
      </c>
      <c r="BK27" s="39">
        <v>300</v>
      </c>
      <c r="BL27" s="38">
        <v>0.1</v>
      </c>
      <c r="BM27" s="32">
        <v>300</v>
      </c>
      <c r="BN27" s="26">
        <v>0</v>
      </c>
      <c r="BO27" s="26">
        <v>0</v>
      </c>
      <c r="BP27" s="41">
        <v>300</v>
      </c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s="2" customFormat="1" ht="20.100000000000001" customHeight="1">
      <c r="A28" s="1"/>
      <c r="B28" s="11">
        <f>MA!B28</f>
        <v>24</v>
      </c>
      <c r="C28" s="12" t="str">
        <f>MA!C28</f>
        <v>vardas24</v>
      </c>
      <c r="D28" s="12" t="str">
        <f>MA!D28</f>
        <v>pavardė24</v>
      </c>
      <c r="E28" s="13">
        <f>MA!E28</f>
        <v>1024</v>
      </c>
      <c r="F28" s="12" t="str">
        <f>MA!F28</f>
        <v>specialistas</v>
      </c>
      <c r="G28" s="12" t="str">
        <f>MA!G28</f>
        <v>A</v>
      </c>
      <c r="H28" s="34" t="str">
        <f>MA!H28</f>
        <v>A3</v>
      </c>
      <c r="I28" s="38">
        <v>0.1</v>
      </c>
      <c r="J28" s="32">
        <v>300</v>
      </c>
      <c r="K28" s="26">
        <v>0</v>
      </c>
      <c r="L28" s="26">
        <v>0</v>
      </c>
      <c r="M28" s="39">
        <v>300</v>
      </c>
      <c r="N28" s="38">
        <v>0.1</v>
      </c>
      <c r="O28" s="32">
        <v>300</v>
      </c>
      <c r="P28" s="26">
        <v>0</v>
      </c>
      <c r="Q28" s="26">
        <v>0</v>
      </c>
      <c r="R28" s="39">
        <v>300</v>
      </c>
      <c r="S28" s="38">
        <v>0.1</v>
      </c>
      <c r="T28" s="32">
        <v>300</v>
      </c>
      <c r="U28" s="26">
        <v>0</v>
      </c>
      <c r="V28" s="26">
        <v>0</v>
      </c>
      <c r="W28" s="39">
        <v>300</v>
      </c>
      <c r="X28" s="38">
        <v>0.1</v>
      </c>
      <c r="Y28" s="32">
        <v>300</v>
      </c>
      <c r="Z28" s="26">
        <v>0</v>
      </c>
      <c r="AA28" s="26">
        <v>0</v>
      </c>
      <c r="AB28" s="39">
        <v>300</v>
      </c>
      <c r="AC28" s="38">
        <v>0.1</v>
      </c>
      <c r="AD28" s="32">
        <v>300</v>
      </c>
      <c r="AE28" s="26">
        <v>0</v>
      </c>
      <c r="AF28" s="26">
        <v>0</v>
      </c>
      <c r="AG28" s="39">
        <v>300</v>
      </c>
      <c r="AH28" s="38">
        <v>0.1</v>
      </c>
      <c r="AI28" s="32">
        <v>300</v>
      </c>
      <c r="AJ28" s="26">
        <v>0</v>
      </c>
      <c r="AK28" s="26">
        <v>0</v>
      </c>
      <c r="AL28" s="39">
        <v>300</v>
      </c>
      <c r="AM28" s="38">
        <v>0.1</v>
      </c>
      <c r="AN28" s="32">
        <v>300</v>
      </c>
      <c r="AO28" s="26">
        <v>0</v>
      </c>
      <c r="AP28" s="26">
        <v>0</v>
      </c>
      <c r="AQ28" s="39">
        <v>300</v>
      </c>
      <c r="AR28" s="38">
        <v>0.1</v>
      </c>
      <c r="AS28" s="32">
        <v>300</v>
      </c>
      <c r="AT28" s="26">
        <v>0</v>
      </c>
      <c r="AU28" s="26">
        <v>0</v>
      </c>
      <c r="AV28" s="39">
        <v>300</v>
      </c>
      <c r="AW28" s="38">
        <v>0.1</v>
      </c>
      <c r="AX28" s="32">
        <v>300</v>
      </c>
      <c r="AY28" s="26">
        <v>0</v>
      </c>
      <c r="AZ28" s="26">
        <v>0</v>
      </c>
      <c r="BA28" s="39">
        <v>300</v>
      </c>
      <c r="BB28" s="38">
        <v>0.1</v>
      </c>
      <c r="BC28" s="32">
        <v>300</v>
      </c>
      <c r="BD28" s="26">
        <v>0</v>
      </c>
      <c r="BE28" s="26">
        <v>0</v>
      </c>
      <c r="BF28" s="39">
        <v>300</v>
      </c>
      <c r="BG28" s="38">
        <v>0.1</v>
      </c>
      <c r="BH28" s="32">
        <v>300</v>
      </c>
      <c r="BI28" s="26">
        <v>0</v>
      </c>
      <c r="BJ28" s="26">
        <v>0</v>
      </c>
      <c r="BK28" s="39">
        <v>300</v>
      </c>
      <c r="BL28" s="38">
        <v>0.1</v>
      </c>
      <c r="BM28" s="32">
        <v>300</v>
      </c>
      <c r="BN28" s="26">
        <v>0</v>
      </c>
      <c r="BO28" s="26">
        <v>0</v>
      </c>
      <c r="BP28" s="41">
        <v>300</v>
      </c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s="2" customFormat="1" ht="20.100000000000001" customHeight="1">
      <c r="A29" s="1"/>
      <c r="B29" s="11">
        <f>MA!B29</f>
        <v>25</v>
      </c>
      <c r="C29" s="12" t="str">
        <f>MA!C29</f>
        <v>vardas25</v>
      </c>
      <c r="D29" s="12" t="str">
        <f>MA!D29</f>
        <v>pavardė25</v>
      </c>
      <c r="E29" s="13">
        <f>MA!E29</f>
        <v>1025</v>
      </c>
      <c r="F29" s="12" t="str">
        <f>MA!F29</f>
        <v>jaun.specialistas</v>
      </c>
      <c r="G29" s="12" t="str">
        <f>MA!G29</f>
        <v>A</v>
      </c>
      <c r="H29" s="34" t="str">
        <f>MA!H29</f>
        <v>A3</v>
      </c>
      <c r="I29" s="38">
        <v>0.05</v>
      </c>
      <c r="J29" s="32">
        <v>75</v>
      </c>
      <c r="K29" s="26">
        <v>0</v>
      </c>
      <c r="L29" s="26">
        <v>0</v>
      </c>
      <c r="M29" s="39">
        <v>75</v>
      </c>
      <c r="N29" s="38">
        <v>0.05</v>
      </c>
      <c r="O29" s="32">
        <v>75</v>
      </c>
      <c r="P29" s="26">
        <v>0</v>
      </c>
      <c r="Q29" s="26">
        <v>0</v>
      </c>
      <c r="R29" s="39">
        <v>75</v>
      </c>
      <c r="S29" s="38">
        <v>0.05</v>
      </c>
      <c r="T29" s="32">
        <v>75</v>
      </c>
      <c r="U29" s="26">
        <v>0</v>
      </c>
      <c r="V29" s="26">
        <v>0</v>
      </c>
      <c r="W29" s="39">
        <v>75</v>
      </c>
      <c r="X29" s="38">
        <v>0.05</v>
      </c>
      <c r="Y29" s="32">
        <v>75</v>
      </c>
      <c r="Z29" s="26">
        <v>0</v>
      </c>
      <c r="AA29" s="26">
        <v>0</v>
      </c>
      <c r="AB29" s="39">
        <v>75</v>
      </c>
      <c r="AC29" s="38">
        <v>0.05</v>
      </c>
      <c r="AD29" s="32">
        <v>75</v>
      </c>
      <c r="AE29" s="26">
        <v>0</v>
      </c>
      <c r="AF29" s="26">
        <v>0</v>
      </c>
      <c r="AG29" s="39">
        <v>75</v>
      </c>
      <c r="AH29" s="38">
        <v>0.05</v>
      </c>
      <c r="AI29" s="32">
        <v>75</v>
      </c>
      <c r="AJ29" s="26">
        <v>0</v>
      </c>
      <c r="AK29" s="26">
        <v>0</v>
      </c>
      <c r="AL29" s="39">
        <v>75</v>
      </c>
      <c r="AM29" s="38">
        <v>0.05</v>
      </c>
      <c r="AN29" s="32">
        <v>75</v>
      </c>
      <c r="AO29" s="26">
        <v>0</v>
      </c>
      <c r="AP29" s="26">
        <v>0</v>
      </c>
      <c r="AQ29" s="39">
        <v>75</v>
      </c>
      <c r="AR29" s="38">
        <v>0.05</v>
      </c>
      <c r="AS29" s="32">
        <v>75</v>
      </c>
      <c r="AT29" s="26">
        <v>0</v>
      </c>
      <c r="AU29" s="26">
        <v>0</v>
      </c>
      <c r="AV29" s="39">
        <v>75</v>
      </c>
      <c r="AW29" s="38">
        <v>0.05</v>
      </c>
      <c r="AX29" s="32">
        <v>75</v>
      </c>
      <c r="AY29" s="26">
        <v>0</v>
      </c>
      <c r="AZ29" s="26">
        <v>0</v>
      </c>
      <c r="BA29" s="39">
        <v>75</v>
      </c>
      <c r="BB29" s="38">
        <v>0.05</v>
      </c>
      <c r="BC29" s="32">
        <v>75</v>
      </c>
      <c r="BD29" s="26">
        <v>0</v>
      </c>
      <c r="BE29" s="26">
        <v>0</v>
      </c>
      <c r="BF29" s="39">
        <v>75</v>
      </c>
      <c r="BG29" s="38">
        <v>0.05</v>
      </c>
      <c r="BH29" s="32">
        <v>75</v>
      </c>
      <c r="BI29" s="26">
        <v>0</v>
      </c>
      <c r="BJ29" s="26">
        <v>0</v>
      </c>
      <c r="BK29" s="39">
        <v>75</v>
      </c>
      <c r="BL29" s="38">
        <v>0.05</v>
      </c>
      <c r="BM29" s="32">
        <v>75</v>
      </c>
      <c r="BN29" s="26">
        <v>0</v>
      </c>
      <c r="BO29" s="26">
        <v>0</v>
      </c>
      <c r="BP29" s="41">
        <v>75</v>
      </c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s="2" customFormat="1" ht="20.100000000000001" customHeight="1">
      <c r="A30" s="1"/>
      <c r="B30" s="11">
        <f>MA!B30</f>
        <v>26</v>
      </c>
      <c r="C30" s="12" t="str">
        <f>MA!C30</f>
        <v>vardas26</v>
      </c>
      <c r="D30" s="12" t="str">
        <f>MA!D30</f>
        <v>pavardė26</v>
      </c>
      <c r="E30" s="13">
        <f>MA!E30</f>
        <v>1026</v>
      </c>
      <c r="F30" s="12" t="str">
        <f>MA!F30</f>
        <v>darbuotojas</v>
      </c>
      <c r="G30" s="12" t="str">
        <f>MA!G30</f>
        <v>A</v>
      </c>
      <c r="H30" s="34" t="str">
        <f>MA!H30</f>
        <v>A3</v>
      </c>
      <c r="I30" s="38">
        <v>0.1</v>
      </c>
      <c r="J30" s="32">
        <v>200</v>
      </c>
      <c r="K30" s="26">
        <v>0</v>
      </c>
      <c r="L30" s="26">
        <v>0</v>
      </c>
      <c r="M30" s="39">
        <v>200</v>
      </c>
      <c r="N30" s="38">
        <v>0.1</v>
      </c>
      <c r="O30" s="32">
        <v>200</v>
      </c>
      <c r="P30" s="26">
        <v>0</v>
      </c>
      <c r="Q30" s="26">
        <v>0</v>
      </c>
      <c r="R30" s="39">
        <v>200</v>
      </c>
      <c r="S30" s="38">
        <v>0.1</v>
      </c>
      <c r="T30" s="32">
        <v>200</v>
      </c>
      <c r="U30" s="26">
        <v>0</v>
      </c>
      <c r="V30" s="26">
        <v>0</v>
      </c>
      <c r="W30" s="39">
        <v>200</v>
      </c>
      <c r="X30" s="38">
        <v>0.1</v>
      </c>
      <c r="Y30" s="32">
        <v>200</v>
      </c>
      <c r="Z30" s="26">
        <v>0</v>
      </c>
      <c r="AA30" s="26">
        <v>0</v>
      </c>
      <c r="AB30" s="39">
        <v>200</v>
      </c>
      <c r="AC30" s="38">
        <v>0.1</v>
      </c>
      <c r="AD30" s="32">
        <v>200</v>
      </c>
      <c r="AE30" s="26">
        <v>0</v>
      </c>
      <c r="AF30" s="26">
        <v>0</v>
      </c>
      <c r="AG30" s="39">
        <v>200</v>
      </c>
      <c r="AH30" s="38">
        <v>0.1</v>
      </c>
      <c r="AI30" s="32">
        <v>200</v>
      </c>
      <c r="AJ30" s="26">
        <v>0</v>
      </c>
      <c r="AK30" s="26">
        <v>0</v>
      </c>
      <c r="AL30" s="39">
        <v>200</v>
      </c>
      <c r="AM30" s="38">
        <v>0.1</v>
      </c>
      <c r="AN30" s="32">
        <v>200</v>
      </c>
      <c r="AO30" s="26">
        <v>0</v>
      </c>
      <c r="AP30" s="26">
        <v>0</v>
      </c>
      <c r="AQ30" s="39">
        <v>200</v>
      </c>
      <c r="AR30" s="38">
        <v>0.1</v>
      </c>
      <c r="AS30" s="32">
        <v>200</v>
      </c>
      <c r="AT30" s="26">
        <v>0</v>
      </c>
      <c r="AU30" s="26">
        <v>0</v>
      </c>
      <c r="AV30" s="39">
        <v>200</v>
      </c>
      <c r="AW30" s="38">
        <v>0.1</v>
      </c>
      <c r="AX30" s="32">
        <v>200</v>
      </c>
      <c r="AY30" s="26">
        <v>0</v>
      </c>
      <c r="AZ30" s="26">
        <v>0</v>
      </c>
      <c r="BA30" s="39">
        <v>200</v>
      </c>
      <c r="BB30" s="38">
        <v>0.1</v>
      </c>
      <c r="BC30" s="32">
        <v>200</v>
      </c>
      <c r="BD30" s="26">
        <v>0</v>
      </c>
      <c r="BE30" s="26">
        <v>0</v>
      </c>
      <c r="BF30" s="39">
        <v>200</v>
      </c>
      <c r="BG30" s="38">
        <v>0.1</v>
      </c>
      <c r="BH30" s="32">
        <v>200</v>
      </c>
      <c r="BI30" s="26">
        <v>0</v>
      </c>
      <c r="BJ30" s="26">
        <v>0</v>
      </c>
      <c r="BK30" s="39">
        <v>200</v>
      </c>
      <c r="BL30" s="38">
        <v>0.1</v>
      </c>
      <c r="BM30" s="32">
        <v>200</v>
      </c>
      <c r="BN30" s="26">
        <v>0</v>
      </c>
      <c r="BO30" s="26">
        <v>0</v>
      </c>
      <c r="BP30" s="41">
        <v>200</v>
      </c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s="2" customFormat="1" ht="20.100000000000001" customHeight="1">
      <c r="A31" s="1"/>
      <c r="B31" s="11">
        <f>MA!B31</f>
        <v>27</v>
      </c>
      <c r="C31" s="12" t="str">
        <f>MA!C31</f>
        <v>vardas27</v>
      </c>
      <c r="D31" s="12" t="str">
        <f>MA!D31</f>
        <v>pavardė27</v>
      </c>
      <c r="E31" s="13">
        <f>MA!E31</f>
        <v>1027</v>
      </c>
      <c r="F31" s="12" t="str">
        <f>MA!F31</f>
        <v>darbuotojas</v>
      </c>
      <c r="G31" s="12" t="str">
        <f>MA!G31</f>
        <v>A</v>
      </c>
      <c r="H31" s="34" t="str">
        <f>MA!H31</f>
        <v>A3</v>
      </c>
      <c r="I31" s="38">
        <v>0.1</v>
      </c>
      <c r="J31" s="32">
        <v>200</v>
      </c>
      <c r="K31" s="26">
        <v>0</v>
      </c>
      <c r="L31" s="26">
        <v>0</v>
      </c>
      <c r="M31" s="39">
        <v>200</v>
      </c>
      <c r="N31" s="38">
        <v>0.1</v>
      </c>
      <c r="O31" s="32">
        <v>200</v>
      </c>
      <c r="P31" s="26">
        <v>0</v>
      </c>
      <c r="Q31" s="26">
        <v>0</v>
      </c>
      <c r="R31" s="39">
        <v>200</v>
      </c>
      <c r="S31" s="38">
        <v>0.1</v>
      </c>
      <c r="T31" s="32">
        <v>200</v>
      </c>
      <c r="U31" s="26">
        <v>0</v>
      </c>
      <c r="V31" s="26">
        <v>0</v>
      </c>
      <c r="W31" s="39">
        <v>200</v>
      </c>
      <c r="X31" s="38">
        <v>0.1</v>
      </c>
      <c r="Y31" s="32">
        <v>200</v>
      </c>
      <c r="Z31" s="26">
        <v>0</v>
      </c>
      <c r="AA31" s="26">
        <v>0</v>
      </c>
      <c r="AB31" s="39">
        <v>200</v>
      </c>
      <c r="AC31" s="38">
        <v>0.1</v>
      </c>
      <c r="AD31" s="32">
        <v>200</v>
      </c>
      <c r="AE31" s="26">
        <v>0</v>
      </c>
      <c r="AF31" s="26">
        <v>0</v>
      </c>
      <c r="AG31" s="39">
        <v>200</v>
      </c>
      <c r="AH31" s="38">
        <v>0.1</v>
      </c>
      <c r="AI31" s="32">
        <v>200</v>
      </c>
      <c r="AJ31" s="26">
        <v>0</v>
      </c>
      <c r="AK31" s="26">
        <v>0</v>
      </c>
      <c r="AL31" s="39">
        <v>200</v>
      </c>
      <c r="AM31" s="38">
        <v>0.1</v>
      </c>
      <c r="AN31" s="32">
        <v>200</v>
      </c>
      <c r="AO31" s="26">
        <v>0</v>
      </c>
      <c r="AP31" s="26">
        <v>0</v>
      </c>
      <c r="AQ31" s="39">
        <v>200</v>
      </c>
      <c r="AR31" s="38">
        <v>0.1</v>
      </c>
      <c r="AS31" s="32">
        <v>200</v>
      </c>
      <c r="AT31" s="26">
        <v>0</v>
      </c>
      <c r="AU31" s="26">
        <v>0</v>
      </c>
      <c r="AV31" s="39">
        <v>200</v>
      </c>
      <c r="AW31" s="38">
        <v>0.1</v>
      </c>
      <c r="AX31" s="32">
        <v>200</v>
      </c>
      <c r="AY31" s="26">
        <v>0</v>
      </c>
      <c r="AZ31" s="26">
        <v>0</v>
      </c>
      <c r="BA31" s="39">
        <v>200</v>
      </c>
      <c r="BB31" s="38">
        <v>0.1</v>
      </c>
      <c r="BC31" s="32">
        <v>200</v>
      </c>
      <c r="BD31" s="26">
        <v>0</v>
      </c>
      <c r="BE31" s="26">
        <v>0</v>
      </c>
      <c r="BF31" s="39">
        <v>200</v>
      </c>
      <c r="BG31" s="38">
        <v>0.1</v>
      </c>
      <c r="BH31" s="32">
        <v>200</v>
      </c>
      <c r="BI31" s="26">
        <v>0</v>
      </c>
      <c r="BJ31" s="26">
        <v>0</v>
      </c>
      <c r="BK31" s="39">
        <v>200</v>
      </c>
      <c r="BL31" s="38">
        <v>0.1</v>
      </c>
      <c r="BM31" s="32">
        <v>200</v>
      </c>
      <c r="BN31" s="26">
        <v>0</v>
      </c>
      <c r="BO31" s="26">
        <v>0</v>
      </c>
      <c r="BP31" s="41">
        <v>200</v>
      </c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s="2" customFormat="1" ht="20.100000000000001" customHeight="1">
      <c r="A32" s="1"/>
      <c r="B32" s="11">
        <f>MA!B32</f>
        <v>28</v>
      </c>
      <c r="C32" s="12" t="str">
        <f>MA!C32</f>
        <v>vardas28</v>
      </c>
      <c r="D32" s="12" t="str">
        <f>MA!D32</f>
        <v>pavardė28</v>
      </c>
      <c r="E32" s="13">
        <f>MA!E32</f>
        <v>1028</v>
      </c>
      <c r="F32" s="12" t="str">
        <f>MA!F32</f>
        <v>darbuotojas</v>
      </c>
      <c r="G32" s="12" t="str">
        <f>MA!G32</f>
        <v>A</v>
      </c>
      <c r="H32" s="34" t="str">
        <f>MA!H32</f>
        <v>A3</v>
      </c>
      <c r="I32" s="38">
        <v>0.1</v>
      </c>
      <c r="J32" s="32">
        <v>200</v>
      </c>
      <c r="K32" s="26">
        <v>0</v>
      </c>
      <c r="L32" s="26">
        <v>0</v>
      </c>
      <c r="M32" s="39">
        <v>200</v>
      </c>
      <c r="N32" s="38">
        <v>0.1</v>
      </c>
      <c r="O32" s="32">
        <v>200</v>
      </c>
      <c r="P32" s="26">
        <v>0</v>
      </c>
      <c r="Q32" s="26">
        <v>0</v>
      </c>
      <c r="R32" s="39">
        <v>200</v>
      </c>
      <c r="S32" s="38">
        <v>0.1</v>
      </c>
      <c r="T32" s="32">
        <v>200</v>
      </c>
      <c r="U32" s="26">
        <v>0</v>
      </c>
      <c r="V32" s="26">
        <v>0</v>
      </c>
      <c r="W32" s="39">
        <v>200</v>
      </c>
      <c r="X32" s="38">
        <v>0.1</v>
      </c>
      <c r="Y32" s="32">
        <v>200</v>
      </c>
      <c r="Z32" s="26">
        <v>0</v>
      </c>
      <c r="AA32" s="26">
        <v>0</v>
      </c>
      <c r="AB32" s="39">
        <v>200</v>
      </c>
      <c r="AC32" s="38">
        <v>0.1</v>
      </c>
      <c r="AD32" s="32">
        <v>200</v>
      </c>
      <c r="AE32" s="26">
        <v>0</v>
      </c>
      <c r="AF32" s="26">
        <v>0</v>
      </c>
      <c r="AG32" s="39">
        <v>200</v>
      </c>
      <c r="AH32" s="38">
        <v>0.1</v>
      </c>
      <c r="AI32" s="32">
        <v>200</v>
      </c>
      <c r="AJ32" s="26">
        <v>0</v>
      </c>
      <c r="AK32" s="26">
        <v>0</v>
      </c>
      <c r="AL32" s="39">
        <v>200</v>
      </c>
      <c r="AM32" s="38">
        <v>0.1</v>
      </c>
      <c r="AN32" s="32">
        <v>200</v>
      </c>
      <c r="AO32" s="26">
        <v>0</v>
      </c>
      <c r="AP32" s="26">
        <v>0</v>
      </c>
      <c r="AQ32" s="39">
        <v>200</v>
      </c>
      <c r="AR32" s="38">
        <v>0.1</v>
      </c>
      <c r="AS32" s="32">
        <v>200</v>
      </c>
      <c r="AT32" s="26">
        <v>0</v>
      </c>
      <c r="AU32" s="26">
        <v>0</v>
      </c>
      <c r="AV32" s="39">
        <v>200</v>
      </c>
      <c r="AW32" s="38">
        <v>0.1</v>
      </c>
      <c r="AX32" s="32">
        <v>200</v>
      </c>
      <c r="AY32" s="26">
        <v>0</v>
      </c>
      <c r="AZ32" s="26">
        <v>0</v>
      </c>
      <c r="BA32" s="39">
        <v>200</v>
      </c>
      <c r="BB32" s="38">
        <v>0.1</v>
      </c>
      <c r="BC32" s="32">
        <v>200</v>
      </c>
      <c r="BD32" s="26">
        <v>0</v>
      </c>
      <c r="BE32" s="26">
        <v>0</v>
      </c>
      <c r="BF32" s="39">
        <v>200</v>
      </c>
      <c r="BG32" s="38">
        <v>0.1</v>
      </c>
      <c r="BH32" s="32">
        <v>200</v>
      </c>
      <c r="BI32" s="26">
        <v>0</v>
      </c>
      <c r="BJ32" s="26">
        <v>0</v>
      </c>
      <c r="BK32" s="39">
        <v>200</v>
      </c>
      <c r="BL32" s="38">
        <v>0.1</v>
      </c>
      <c r="BM32" s="32">
        <v>200</v>
      </c>
      <c r="BN32" s="26">
        <v>0</v>
      </c>
      <c r="BO32" s="26">
        <v>0</v>
      </c>
      <c r="BP32" s="41">
        <v>200</v>
      </c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s="2" customFormat="1" ht="20.100000000000001" customHeight="1">
      <c r="A33" s="1"/>
      <c r="B33" s="11">
        <f>MA!B33</f>
        <v>29</v>
      </c>
      <c r="C33" s="12" t="str">
        <f>MA!C33</f>
        <v>vardas29</v>
      </c>
      <c r="D33" s="12" t="str">
        <f>MA!D33</f>
        <v>pavardė29</v>
      </c>
      <c r="E33" s="13">
        <f>MA!E33</f>
        <v>1029</v>
      </c>
      <c r="F33" s="12" t="str">
        <f>MA!F33</f>
        <v>darbuotojas</v>
      </c>
      <c r="G33" s="12" t="str">
        <f>MA!G33</f>
        <v>A</v>
      </c>
      <c r="H33" s="34" t="str">
        <f>MA!H33</f>
        <v>A3</v>
      </c>
      <c r="I33" s="38">
        <v>0.1</v>
      </c>
      <c r="J33" s="32">
        <v>200</v>
      </c>
      <c r="K33" s="26">
        <v>0</v>
      </c>
      <c r="L33" s="26">
        <v>0</v>
      </c>
      <c r="M33" s="39">
        <v>200</v>
      </c>
      <c r="N33" s="38">
        <v>0.1</v>
      </c>
      <c r="O33" s="32">
        <v>200</v>
      </c>
      <c r="P33" s="26">
        <v>0</v>
      </c>
      <c r="Q33" s="26">
        <v>0</v>
      </c>
      <c r="R33" s="39">
        <v>200</v>
      </c>
      <c r="S33" s="38">
        <v>0.1</v>
      </c>
      <c r="T33" s="32">
        <v>200</v>
      </c>
      <c r="U33" s="26">
        <v>0</v>
      </c>
      <c r="V33" s="26">
        <v>0</v>
      </c>
      <c r="W33" s="39">
        <v>200</v>
      </c>
      <c r="X33" s="38">
        <v>0.1</v>
      </c>
      <c r="Y33" s="32">
        <v>200</v>
      </c>
      <c r="Z33" s="26">
        <v>0</v>
      </c>
      <c r="AA33" s="26">
        <v>0</v>
      </c>
      <c r="AB33" s="39">
        <v>200</v>
      </c>
      <c r="AC33" s="38">
        <v>0.1</v>
      </c>
      <c r="AD33" s="32">
        <v>200</v>
      </c>
      <c r="AE33" s="26">
        <v>0</v>
      </c>
      <c r="AF33" s="26">
        <v>0</v>
      </c>
      <c r="AG33" s="39">
        <v>200</v>
      </c>
      <c r="AH33" s="38">
        <v>0.1</v>
      </c>
      <c r="AI33" s="32">
        <v>200</v>
      </c>
      <c r="AJ33" s="26">
        <v>0</v>
      </c>
      <c r="AK33" s="26">
        <v>0</v>
      </c>
      <c r="AL33" s="39">
        <v>200</v>
      </c>
      <c r="AM33" s="38">
        <v>0.1</v>
      </c>
      <c r="AN33" s="32">
        <v>200</v>
      </c>
      <c r="AO33" s="26">
        <v>0</v>
      </c>
      <c r="AP33" s="26">
        <v>0</v>
      </c>
      <c r="AQ33" s="39">
        <v>200</v>
      </c>
      <c r="AR33" s="38">
        <v>0.1</v>
      </c>
      <c r="AS33" s="32">
        <v>200</v>
      </c>
      <c r="AT33" s="26">
        <v>0</v>
      </c>
      <c r="AU33" s="26">
        <v>0</v>
      </c>
      <c r="AV33" s="39">
        <v>200</v>
      </c>
      <c r="AW33" s="38">
        <v>0.1</v>
      </c>
      <c r="AX33" s="32">
        <v>200</v>
      </c>
      <c r="AY33" s="26">
        <v>0</v>
      </c>
      <c r="AZ33" s="26">
        <v>0</v>
      </c>
      <c r="BA33" s="39">
        <v>200</v>
      </c>
      <c r="BB33" s="38">
        <v>0.1</v>
      </c>
      <c r="BC33" s="32">
        <v>200</v>
      </c>
      <c r="BD33" s="26">
        <v>0</v>
      </c>
      <c r="BE33" s="26">
        <v>0</v>
      </c>
      <c r="BF33" s="39">
        <v>200</v>
      </c>
      <c r="BG33" s="38">
        <v>0.1</v>
      </c>
      <c r="BH33" s="32">
        <v>200</v>
      </c>
      <c r="BI33" s="26">
        <v>0</v>
      </c>
      <c r="BJ33" s="26">
        <v>0</v>
      </c>
      <c r="BK33" s="39">
        <v>200</v>
      </c>
      <c r="BL33" s="38">
        <v>0.1</v>
      </c>
      <c r="BM33" s="32">
        <v>200</v>
      </c>
      <c r="BN33" s="26">
        <v>0</v>
      </c>
      <c r="BO33" s="26">
        <v>0</v>
      </c>
      <c r="BP33" s="41">
        <v>200</v>
      </c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s="2" customFormat="1" ht="20.100000000000001" customHeight="1">
      <c r="A34" s="1"/>
      <c r="B34" s="11">
        <f>MA!B34</f>
        <v>30</v>
      </c>
      <c r="C34" s="12" t="str">
        <f>MA!C34</f>
        <v>vardas30</v>
      </c>
      <c r="D34" s="12" t="str">
        <f>MA!D34</f>
        <v>pavardė30</v>
      </c>
      <c r="E34" s="13">
        <f>MA!E34</f>
        <v>1030</v>
      </c>
      <c r="F34" s="12" t="str">
        <f>MA!F34</f>
        <v>pagalbinis</v>
      </c>
      <c r="G34" s="12" t="str">
        <f>MA!G34</f>
        <v>A</v>
      </c>
      <c r="H34" s="34" t="str">
        <f>MA!H34</f>
        <v>A3</v>
      </c>
      <c r="I34" s="38">
        <v>0</v>
      </c>
      <c r="J34" s="32">
        <v>0</v>
      </c>
      <c r="K34" s="26">
        <v>0</v>
      </c>
      <c r="L34" s="26">
        <v>0</v>
      </c>
      <c r="M34" s="39">
        <v>0</v>
      </c>
      <c r="N34" s="38">
        <v>0</v>
      </c>
      <c r="O34" s="32">
        <v>0</v>
      </c>
      <c r="P34" s="26">
        <v>0</v>
      </c>
      <c r="Q34" s="26">
        <v>0</v>
      </c>
      <c r="R34" s="39">
        <v>0</v>
      </c>
      <c r="S34" s="38">
        <v>0</v>
      </c>
      <c r="T34" s="32">
        <v>0</v>
      </c>
      <c r="U34" s="26">
        <v>0</v>
      </c>
      <c r="V34" s="26">
        <v>0</v>
      </c>
      <c r="W34" s="39">
        <v>0</v>
      </c>
      <c r="X34" s="38">
        <v>0</v>
      </c>
      <c r="Y34" s="32">
        <v>0</v>
      </c>
      <c r="Z34" s="26">
        <v>0</v>
      </c>
      <c r="AA34" s="26">
        <v>0</v>
      </c>
      <c r="AB34" s="39">
        <v>0</v>
      </c>
      <c r="AC34" s="38">
        <v>0</v>
      </c>
      <c r="AD34" s="32">
        <v>0</v>
      </c>
      <c r="AE34" s="26">
        <v>0</v>
      </c>
      <c r="AF34" s="26">
        <v>0</v>
      </c>
      <c r="AG34" s="39">
        <v>0</v>
      </c>
      <c r="AH34" s="38">
        <v>0</v>
      </c>
      <c r="AI34" s="32">
        <v>0</v>
      </c>
      <c r="AJ34" s="26">
        <v>0</v>
      </c>
      <c r="AK34" s="26">
        <v>0</v>
      </c>
      <c r="AL34" s="39">
        <v>0</v>
      </c>
      <c r="AM34" s="38">
        <v>0</v>
      </c>
      <c r="AN34" s="32">
        <v>0</v>
      </c>
      <c r="AO34" s="26">
        <v>0</v>
      </c>
      <c r="AP34" s="26">
        <v>0</v>
      </c>
      <c r="AQ34" s="39">
        <v>0</v>
      </c>
      <c r="AR34" s="38">
        <v>0</v>
      </c>
      <c r="AS34" s="32">
        <v>0</v>
      </c>
      <c r="AT34" s="26">
        <v>0</v>
      </c>
      <c r="AU34" s="26">
        <v>0</v>
      </c>
      <c r="AV34" s="39">
        <v>0</v>
      </c>
      <c r="AW34" s="38">
        <v>0</v>
      </c>
      <c r="AX34" s="32">
        <v>0</v>
      </c>
      <c r="AY34" s="26">
        <v>0</v>
      </c>
      <c r="AZ34" s="26">
        <v>0</v>
      </c>
      <c r="BA34" s="39">
        <v>0</v>
      </c>
      <c r="BB34" s="38">
        <v>0</v>
      </c>
      <c r="BC34" s="32">
        <v>0</v>
      </c>
      <c r="BD34" s="26">
        <v>0</v>
      </c>
      <c r="BE34" s="26">
        <v>0</v>
      </c>
      <c r="BF34" s="39">
        <v>0</v>
      </c>
      <c r="BG34" s="38">
        <v>0</v>
      </c>
      <c r="BH34" s="32">
        <v>0</v>
      </c>
      <c r="BI34" s="26">
        <v>0</v>
      </c>
      <c r="BJ34" s="26">
        <v>0</v>
      </c>
      <c r="BK34" s="39">
        <v>0</v>
      </c>
      <c r="BL34" s="38">
        <v>0</v>
      </c>
      <c r="BM34" s="32">
        <v>0</v>
      </c>
      <c r="BN34" s="26">
        <v>0</v>
      </c>
      <c r="BO34" s="26">
        <v>0</v>
      </c>
      <c r="BP34" s="41">
        <v>0</v>
      </c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s="2" customFormat="1" ht="20.100000000000001" customHeight="1">
      <c r="A35" s="1"/>
      <c r="B35" s="11">
        <f>MA!B35</f>
        <v>31</v>
      </c>
      <c r="C35" s="12" t="str">
        <f>MA!C35</f>
        <v>vardas31</v>
      </c>
      <c r="D35" s="12" t="str">
        <f>MA!D35</f>
        <v>pavardė31</v>
      </c>
      <c r="E35" s="13">
        <f>MA!E35</f>
        <v>1031</v>
      </c>
      <c r="F35" s="12" t="str">
        <f>MA!F35</f>
        <v>vadovas</v>
      </c>
      <c r="G35" s="12" t="str">
        <f>MA!G35</f>
        <v>B</v>
      </c>
      <c r="H35" s="34" t="str">
        <f>MA!H35</f>
        <v>B1</v>
      </c>
      <c r="I35" s="38">
        <v>0.15</v>
      </c>
      <c r="J35" s="32">
        <v>750</v>
      </c>
      <c r="K35" s="26">
        <v>0</v>
      </c>
      <c r="L35" s="26">
        <v>0</v>
      </c>
      <c r="M35" s="39">
        <v>750</v>
      </c>
      <c r="N35" s="38">
        <v>0.15</v>
      </c>
      <c r="O35" s="32">
        <v>750</v>
      </c>
      <c r="P35" s="26">
        <v>0</v>
      </c>
      <c r="Q35" s="26">
        <v>0</v>
      </c>
      <c r="R35" s="39">
        <v>750</v>
      </c>
      <c r="S35" s="38">
        <v>0.15</v>
      </c>
      <c r="T35" s="32">
        <v>750</v>
      </c>
      <c r="U35" s="26">
        <v>0</v>
      </c>
      <c r="V35" s="26">
        <v>0</v>
      </c>
      <c r="W35" s="39">
        <v>750</v>
      </c>
      <c r="X35" s="38">
        <v>0.15</v>
      </c>
      <c r="Y35" s="32">
        <v>750</v>
      </c>
      <c r="Z35" s="26">
        <v>0</v>
      </c>
      <c r="AA35" s="26">
        <v>0</v>
      </c>
      <c r="AB35" s="39">
        <v>750</v>
      </c>
      <c r="AC35" s="38">
        <v>0.15</v>
      </c>
      <c r="AD35" s="32">
        <v>750</v>
      </c>
      <c r="AE35" s="26">
        <v>0</v>
      </c>
      <c r="AF35" s="26">
        <v>0</v>
      </c>
      <c r="AG35" s="39">
        <v>750</v>
      </c>
      <c r="AH35" s="38">
        <v>0.15</v>
      </c>
      <c r="AI35" s="32">
        <v>750</v>
      </c>
      <c r="AJ35" s="26">
        <v>0</v>
      </c>
      <c r="AK35" s="26">
        <v>0</v>
      </c>
      <c r="AL35" s="39">
        <v>750</v>
      </c>
      <c r="AM35" s="38">
        <v>0.15</v>
      </c>
      <c r="AN35" s="32">
        <v>750</v>
      </c>
      <c r="AO35" s="26">
        <v>0</v>
      </c>
      <c r="AP35" s="26">
        <v>0</v>
      </c>
      <c r="AQ35" s="39">
        <v>750</v>
      </c>
      <c r="AR35" s="38">
        <v>0.15</v>
      </c>
      <c r="AS35" s="32">
        <v>750</v>
      </c>
      <c r="AT35" s="26">
        <v>0</v>
      </c>
      <c r="AU35" s="26">
        <v>0</v>
      </c>
      <c r="AV35" s="39">
        <v>750</v>
      </c>
      <c r="AW35" s="38">
        <v>0.15</v>
      </c>
      <c r="AX35" s="32">
        <v>750</v>
      </c>
      <c r="AY35" s="26">
        <v>0</v>
      </c>
      <c r="AZ35" s="26">
        <v>0</v>
      </c>
      <c r="BA35" s="39">
        <v>750</v>
      </c>
      <c r="BB35" s="38">
        <v>0.15</v>
      </c>
      <c r="BC35" s="32">
        <v>750</v>
      </c>
      <c r="BD35" s="26">
        <v>0</v>
      </c>
      <c r="BE35" s="26">
        <v>0</v>
      </c>
      <c r="BF35" s="39">
        <v>750</v>
      </c>
      <c r="BG35" s="38">
        <v>0.15</v>
      </c>
      <c r="BH35" s="32">
        <v>750</v>
      </c>
      <c r="BI35" s="26">
        <v>0</v>
      </c>
      <c r="BJ35" s="26">
        <v>0</v>
      </c>
      <c r="BK35" s="39">
        <v>750</v>
      </c>
      <c r="BL35" s="38">
        <v>0.15</v>
      </c>
      <c r="BM35" s="32">
        <v>750</v>
      </c>
      <c r="BN35" s="26">
        <v>0</v>
      </c>
      <c r="BO35" s="26">
        <v>0</v>
      </c>
      <c r="BP35" s="41">
        <v>750</v>
      </c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s="2" customFormat="1" ht="20.100000000000001" customHeight="1">
      <c r="A36" s="1"/>
      <c r="B36" s="11">
        <f>MA!B36</f>
        <v>32</v>
      </c>
      <c r="C36" s="12" t="str">
        <f>MA!C36</f>
        <v>vardas32</v>
      </c>
      <c r="D36" s="12" t="str">
        <f>MA!D36</f>
        <v>pavardė32</v>
      </c>
      <c r="E36" s="13">
        <f>MA!E36</f>
        <v>1032</v>
      </c>
      <c r="F36" s="12" t="str">
        <f>MA!F36</f>
        <v>pavaduotojas</v>
      </c>
      <c r="G36" s="12" t="str">
        <f>MA!G36</f>
        <v>B</v>
      </c>
      <c r="H36" s="34" t="str">
        <f>MA!H36</f>
        <v>B1</v>
      </c>
      <c r="I36" s="38">
        <v>0.1</v>
      </c>
      <c r="J36" s="32">
        <v>350</v>
      </c>
      <c r="K36" s="26">
        <v>0</v>
      </c>
      <c r="L36" s="26">
        <v>0</v>
      </c>
      <c r="M36" s="39">
        <v>350</v>
      </c>
      <c r="N36" s="38">
        <v>0.1</v>
      </c>
      <c r="O36" s="32">
        <v>350</v>
      </c>
      <c r="P36" s="26">
        <v>0</v>
      </c>
      <c r="Q36" s="26">
        <v>0</v>
      </c>
      <c r="R36" s="39">
        <v>350</v>
      </c>
      <c r="S36" s="38">
        <v>0.1</v>
      </c>
      <c r="T36" s="32">
        <v>350</v>
      </c>
      <c r="U36" s="26">
        <v>0</v>
      </c>
      <c r="V36" s="26">
        <v>0</v>
      </c>
      <c r="W36" s="39">
        <v>350</v>
      </c>
      <c r="X36" s="38">
        <v>0.1</v>
      </c>
      <c r="Y36" s="32">
        <v>350</v>
      </c>
      <c r="Z36" s="26">
        <v>0</v>
      </c>
      <c r="AA36" s="26">
        <v>0</v>
      </c>
      <c r="AB36" s="39">
        <v>350</v>
      </c>
      <c r="AC36" s="38">
        <v>0.1</v>
      </c>
      <c r="AD36" s="32">
        <v>350</v>
      </c>
      <c r="AE36" s="26">
        <v>0</v>
      </c>
      <c r="AF36" s="26">
        <v>0</v>
      </c>
      <c r="AG36" s="39">
        <v>350</v>
      </c>
      <c r="AH36" s="38">
        <v>0.1</v>
      </c>
      <c r="AI36" s="32">
        <v>350</v>
      </c>
      <c r="AJ36" s="26">
        <v>0</v>
      </c>
      <c r="AK36" s="26">
        <v>0</v>
      </c>
      <c r="AL36" s="39">
        <v>350</v>
      </c>
      <c r="AM36" s="38">
        <v>0.1</v>
      </c>
      <c r="AN36" s="32">
        <v>350</v>
      </c>
      <c r="AO36" s="26">
        <v>0</v>
      </c>
      <c r="AP36" s="26">
        <v>0</v>
      </c>
      <c r="AQ36" s="39">
        <v>350</v>
      </c>
      <c r="AR36" s="38">
        <v>0.1</v>
      </c>
      <c r="AS36" s="32">
        <v>350</v>
      </c>
      <c r="AT36" s="26">
        <v>0</v>
      </c>
      <c r="AU36" s="26">
        <v>0</v>
      </c>
      <c r="AV36" s="39">
        <v>350</v>
      </c>
      <c r="AW36" s="38">
        <v>0.1</v>
      </c>
      <c r="AX36" s="32">
        <v>350</v>
      </c>
      <c r="AY36" s="26">
        <v>0</v>
      </c>
      <c r="AZ36" s="26">
        <v>0</v>
      </c>
      <c r="BA36" s="39">
        <v>350</v>
      </c>
      <c r="BB36" s="38">
        <v>0.1</v>
      </c>
      <c r="BC36" s="32">
        <v>350</v>
      </c>
      <c r="BD36" s="26">
        <v>0</v>
      </c>
      <c r="BE36" s="26">
        <v>0</v>
      </c>
      <c r="BF36" s="39">
        <v>350</v>
      </c>
      <c r="BG36" s="38">
        <v>0.1</v>
      </c>
      <c r="BH36" s="32">
        <v>350</v>
      </c>
      <c r="BI36" s="26">
        <v>0</v>
      </c>
      <c r="BJ36" s="26">
        <v>0</v>
      </c>
      <c r="BK36" s="39">
        <v>350</v>
      </c>
      <c r="BL36" s="38">
        <v>0.1</v>
      </c>
      <c r="BM36" s="32">
        <v>350</v>
      </c>
      <c r="BN36" s="26">
        <v>0</v>
      </c>
      <c r="BO36" s="26">
        <v>0</v>
      </c>
      <c r="BP36" s="41">
        <v>350</v>
      </c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s="2" customFormat="1" ht="20.100000000000001" customHeight="1">
      <c r="A37" s="1"/>
      <c r="B37" s="11">
        <f>MA!B37</f>
        <v>33</v>
      </c>
      <c r="C37" s="12" t="str">
        <f>MA!C37</f>
        <v>vardas33</v>
      </c>
      <c r="D37" s="12" t="str">
        <f>MA!D37</f>
        <v>pavardė33</v>
      </c>
      <c r="E37" s="13">
        <f>MA!E37</f>
        <v>1033</v>
      </c>
      <c r="F37" s="12" t="str">
        <f>MA!F37</f>
        <v>specialistas</v>
      </c>
      <c r="G37" s="12" t="str">
        <f>MA!G37</f>
        <v>B</v>
      </c>
      <c r="H37" s="34" t="str">
        <f>MA!H37</f>
        <v>B1</v>
      </c>
      <c r="I37" s="38">
        <v>0.1</v>
      </c>
      <c r="J37" s="32">
        <v>300</v>
      </c>
      <c r="K37" s="26">
        <v>0</v>
      </c>
      <c r="L37" s="26">
        <v>0</v>
      </c>
      <c r="M37" s="39">
        <v>300</v>
      </c>
      <c r="N37" s="38">
        <v>0.1</v>
      </c>
      <c r="O37" s="32">
        <v>300</v>
      </c>
      <c r="P37" s="26">
        <v>0</v>
      </c>
      <c r="Q37" s="26">
        <v>0</v>
      </c>
      <c r="R37" s="39">
        <v>300</v>
      </c>
      <c r="S37" s="38">
        <v>0.1</v>
      </c>
      <c r="T37" s="32">
        <v>300</v>
      </c>
      <c r="U37" s="26">
        <v>0</v>
      </c>
      <c r="V37" s="26">
        <v>0</v>
      </c>
      <c r="W37" s="39">
        <v>300</v>
      </c>
      <c r="X37" s="38">
        <v>0.1</v>
      </c>
      <c r="Y37" s="32">
        <v>300</v>
      </c>
      <c r="Z37" s="26">
        <v>0</v>
      </c>
      <c r="AA37" s="26">
        <v>0</v>
      </c>
      <c r="AB37" s="39">
        <v>300</v>
      </c>
      <c r="AC37" s="38">
        <v>0.1</v>
      </c>
      <c r="AD37" s="32">
        <v>300</v>
      </c>
      <c r="AE37" s="26">
        <v>0</v>
      </c>
      <c r="AF37" s="26">
        <v>0</v>
      </c>
      <c r="AG37" s="39">
        <v>300</v>
      </c>
      <c r="AH37" s="38">
        <v>0.1</v>
      </c>
      <c r="AI37" s="32">
        <v>300</v>
      </c>
      <c r="AJ37" s="26">
        <v>0</v>
      </c>
      <c r="AK37" s="26">
        <v>0</v>
      </c>
      <c r="AL37" s="39">
        <v>300</v>
      </c>
      <c r="AM37" s="38">
        <v>0.1</v>
      </c>
      <c r="AN37" s="32">
        <v>300</v>
      </c>
      <c r="AO37" s="26">
        <v>0</v>
      </c>
      <c r="AP37" s="26">
        <v>0</v>
      </c>
      <c r="AQ37" s="39">
        <v>300</v>
      </c>
      <c r="AR37" s="38">
        <v>0.1</v>
      </c>
      <c r="AS37" s="32">
        <v>300</v>
      </c>
      <c r="AT37" s="26">
        <v>0</v>
      </c>
      <c r="AU37" s="26">
        <v>0</v>
      </c>
      <c r="AV37" s="39">
        <v>300</v>
      </c>
      <c r="AW37" s="38">
        <v>0.1</v>
      </c>
      <c r="AX37" s="32">
        <v>300</v>
      </c>
      <c r="AY37" s="26">
        <v>0</v>
      </c>
      <c r="AZ37" s="26">
        <v>0</v>
      </c>
      <c r="BA37" s="39">
        <v>300</v>
      </c>
      <c r="BB37" s="38">
        <v>0.1</v>
      </c>
      <c r="BC37" s="32">
        <v>300</v>
      </c>
      <c r="BD37" s="26">
        <v>0</v>
      </c>
      <c r="BE37" s="26">
        <v>0</v>
      </c>
      <c r="BF37" s="39">
        <v>300</v>
      </c>
      <c r="BG37" s="38">
        <v>0.1</v>
      </c>
      <c r="BH37" s="32">
        <v>300</v>
      </c>
      <c r="BI37" s="26">
        <v>0</v>
      </c>
      <c r="BJ37" s="26">
        <v>0</v>
      </c>
      <c r="BK37" s="39">
        <v>300</v>
      </c>
      <c r="BL37" s="38">
        <v>0.1</v>
      </c>
      <c r="BM37" s="32">
        <v>300</v>
      </c>
      <c r="BN37" s="26">
        <v>0</v>
      </c>
      <c r="BO37" s="26">
        <v>0</v>
      </c>
      <c r="BP37" s="41">
        <v>300</v>
      </c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s="2" customFormat="1" ht="20.100000000000001" customHeight="1">
      <c r="A38" s="1"/>
      <c r="B38" s="11">
        <f>MA!B38</f>
        <v>34</v>
      </c>
      <c r="C38" s="12" t="str">
        <f>MA!C38</f>
        <v>vardas34</v>
      </c>
      <c r="D38" s="12" t="str">
        <f>MA!D38</f>
        <v>pavardė34</v>
      </c>
      <c r="E38" s="13">
        <f>MA!E38</f>
        <v>1034</v>
      </c>
      <c r="F38" s="12" t="str">
        <f>MA!F38</f>
        <v>specialistas</v>
      </c>
      <c r="G38" s="12" t="str">
        <f>MA!G38</f>
        <v>B</v>
      </c>
      <c r="H38" s="34" t="str">
        <f>MA!H38</f>
        <v>B1</v>
      </c>
      <c r="I38" s="38">
        <v>0.1</v>
      </c>
      <c r="J38" s="32">
        <v>300</v>
      </c>
      <c r="K38" s="26">
        <v>0</v>
      </c>
      <c r="L38" s="26">
        <v>0</v>
      </c>
      <c r="M38" s="39">
        <v>300</v>
      </c>
      <c r="N38" s="38">
        <v>0.1</v>
      </c>
      <c r="O38" s="32">
        <v>300</v>
      </c>
      <c r="P38" s="26">
        <v>0</v>
      </c>
      <c r="Q38" s="26">
        <v>0</v>
      </c>
      <c r="R38" s="39">
        <v>300</v>
      </c>
      <c r="S38" s="38">
        <v>0.1</v>
      </c>
      <c r="T38" s="32">
        <v>300</v>
      </c>
      <c r="U38" s="26">
        <v>0</v>
      </c>
      <c r="V38" s="26">
        <v>0</v>
      </c>
      <c r="W38" s="39">
        <v>300</v>
      </c>
      <c r="X38" s="38">
        <v>0.1</v>
      </c>
      <c r="Y38" s="32">
        <v>300</v>
      </c>
      <c r="Z38" s="26">
        <v>0</v>
      </c>
      <c r="AA38" s="26">
        <v>0</v>
      </c>
      <c r="AB38" s="39">
        <v>300</v>
      </c>
      <c r="AC38" s="38">
        <v>0.1</v>
      </c>
      <c r="AD38" s="32">
        <v>300</v>
      </c>
      <c r="AE38" s="26">
        <v>0</v>
      </c>
      <c r="AF38" s="26">
        <v>0</v>
      </c>
      <c r="AG38" s="39">
        <v>300</v>
      </c>
      <c r="AH38" s="38">
        <v>0.1</v>
      </c>
      <c r="AI38" s="32">
        <v>300</v>
      </c>
      <c r="AJ38" s="26">
        <v>0</v>
      </c>
      <c r="AK38" s="26">
        <v>0</v>
      </c>
      <c r="AL38" s="39">
        <v>300</v>
      </c>
      <c r="AM38" s="38">
        <v>0.1</v>
      </c>
      <c r="AN38" s="32">
        <v>300</v>
      </c>
      <c r="AO38" s="26">
        <v>0</v>
      </c>
      <c r="AP38" s="26">
        <v>0</v>
      </c>
      <c r="AQ38" s="39">
        <v>300</v>
      </c>
      <c r="AR38" s="38">
        <v>0.1</v>
      </c>
      <c r="AS38" s="32">
        <v>300</v>
      </c>
      <c r="AT38" s="26">
        <v>0</v>
      </c>
      <c r="AU38" s="26">
        <v>0</v>
      </c>
      <c r="AV38" s="39">
        <v>300</v>
      </c>
      <c r="AW38" s="38">
        <v>0.1</v>
      </c>
      <c r="AX38" s="32">
        <v>300</v>
      </c>
      <c r="AY38" s="26">
        <v>0</v>
      </c>
      <c r="AZ38" s="26">
        <v>0</v>
      </c>
      <c r="BA38" s="39">
        <v>300</v>
      </c>
      <c r="BB38" s="38">
        <v>0.1</v>
      </c>
      <c r="BC38" s="32">
        <v>300</v>
      </c>
      <c r="BD38" s="26">
        <v>0</v>
      </c>
      <c r="BE38" s="26">
        <v>0</v>
      </c>
      <c r="BF38" s="39">
        <v>300</v>
      </c>
      <c r="BG38" s="38">
        <v>0.1</v>
      </c>
      <c r="BH38" s="32">
        <v>300</v>
      </c>
      <c r="BI38" s="26">
        <v>0</v>
      </c>
      <c r="BJ38" s="26">
        <v>0</v>
      </c>
      <c r="BK38" s="39">
        <v>300</v>
      </c>
      <c r="BL38" s="38">
        <v>0.1</v>
      </c>
      <c r="BM38" s="32">
        <v>300</v>
      </c>
      <c r="BN38" s="26">
        <v>0</v>
      </c>
      <c r="BO38" s="26">
        <v>0</v>
      </c>
      <c r="BP38" s="41">
        <v>300</v>
      </c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s="2" customFormat="1" ht="20.100000000000001" customHeight="1">
      <c r="A39" s="1"/>
      <c r="B39" s="11">
        <f>MA!B39</f>
        <v>35</v>
      </c>
      <c r="C39" s="12" t="str">
        <f>MA!C39</f>
        <v>vardas35</v>
      </c>
      <c r="D39" s="12" t="str">
        <f>MA!D39</f>
        <v>pavardė35</v>
      </c>
      <c r="E39" s="13">
        <f>MA!E39</f>
        <v>1035</v>
      </c>
      <c r="F39" s="12" t="str">
        <f>MA!F39</f>
        <v>jaun.specialistas</v>
      </c>
      <c r="G39" s="12" t="str">
        <f>MA!G39</f>
        <v>B</v>
      </c>
      <c r="H39" s="34" t="str">
        <f>MA!H39</f>
        <v>B1</v>
      </c>
      <c r="I39" s="38">
        <v>0.05</v>
      </c>
      <c r="J39" s="32">
        <v>75</v>
      </c>
      <c r="K39" s="26">
        <v>0</v>
      </c>
      <c r="L39" s="26">
        <v>0</v>
      </c>
      <c r="M39" s="39">
        <v>75</v>
      </c>
      <c r="N39" s="38">
        <v>0.05</v>
      </c>
      <c r="O39" s="32">
        <v>75</v>
      </c>
      <c r="P39" s="26">
        <v>0</v>
      </c>
      <c r="Q39" s="26">
        <v>0</v>
      </c>
      <c r="R39" s="39">
        <v>75</v>
      </c>
      <c r="S39" s="38">
        <v>0.05</v>
      </c>
      <c r="T39" s="32">
        <v>75</v>
      </c>
      <c r="U39" s="26">
        <v>0</v>
      </c>
      <c r="V39" s="26">
        <v>0</v>
      </c>
      <c r="W39" s="39">
        <v>75</v>
      </c>
      <c r="X39" s="38">
        <v>0.05</v>
      </c>
      <c r="Y39" s="32">
        <v>75</v>
      </c>
      <c r="Z39" s="26">
        <v>0</v>
      </c>
      <c r="AA39" s="26">
        <v>0</v>
      </c>
      <c r="AB39" s="39">
        <v>75</v>
      </c>
      <c r="AC39" s="38">
        <v>0.05</v>
      </c>
      <c r="AD39" s="32">
        <v>75</v>
      </c>
      <c r="AE39" s="26">
        <v>0</v>
      </c>
      <c r="AF39" s="26">
        <v>0</v>
      </c>
      <c r="AG39" s="39">
        <v>75</v>
      </c>
      <c r="AH39" s="38">
        <v>0.05</v>
      </c>
      <c r="AI39" s="32">
        <v>75</v>
      </c>
      <c r="AJ39" s="26">
        <v>0</v>
      </c>
      <c r="AK39" s="26">
        <v>0</v>
      </c>
      <c r="AL39" s="39">
        <v>75</v>
      </c>
      <c r="AM39" s="38">
        <v>0.05</v>
      </c>
      <c r="AN39" s="32">
        <v>75</v>
      </c>
      <c r="AO39" s="26">
        <v>0</v>
      </c>
      <c r="AP39" s="26">
        <v>0</v>
      </c>
      <c r="AQ39" s="39">
        <v>75</v>
      </c>
      <c r="AR39" s="38">
        <v>0.05</v>
      </c>
      <c r="AS39" s="32">
        <v>75</v>
      </c>
      <c r="AT39" s="26">
        <v>0</v>
      </c>
      <c r="AU39" s="26">
        <v>0</v>
      </c>
      <c r="AV39" s="39">
        <v>75</v>
      </c>
      <c r="AW39" s="38">
        <v>0.05</v>
      </c>
      <c r="AX39" s="32">
        <v>75</v>
      </c>
      <c r="AY39" s="26">
        <v>0</v>
      </c>
      <c r="AZ39" s="26">
        <v>0</v>
      </c>
      <c r="BA39" s="39">
        <v>75</v>
      </c>
      <c r="BB39" s="38">
        <v>0.05</v>
      </c>
      <c r="BC39" s="32">
        <v>75</v>
      </c>
      <c r="BD39" s="26">
        <v>0</v>
      </c>
      <c r="BE39" s="26">
        <v>0</v>
      </c>
      <c r="BF39" s="39">
        <v>75</v>
      </c>
      <c r="BG39" s="38">
        <v>0.05</v>
      </c>
      <c r="BH39" s="32">
        <v>75</v>
      </c>
      <c r="BI39" s="26">
        <v>0</v>
      </c>
      <c r="BJ39" s="26">
        <v>0</v>
      </c>
      <c r="BK39" s="39">
        <v>75</v>
      </c>
      <c r="BL39" s="38">
        <v>0.05</v>
      </c>
      <c r="BM39" s="32">
        <v>75</v>
      </c>
      <c r="BN39" s="26">
        <v>0</v>
      </c>
      <c r="BO39" s="26">
        <v>0</v>
      </c>
      <c r="BP39" s="41">
        <v>75</v>
      </c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s="2" customFormat="1" ht="20.100000000000001" customHeight="1">
      <c r="A40" s="1"/>
      <c r="B40" s="11">
        <f>MA!B40</f>
        <v>36</v>
      </c>
      <c r="C40" s="12" t="str">
        <f>MA!C40</f>
        <v>vardas36</v>
      </c>
      <c r="D40" s="12" t="str">
        <f>MA!D40</f>
        <v>pavardė36</v>
      </c>
      <c r="E40" s="13">
        <f>MA!E40</f>
        <v>1036</v>
      </c>
      <c r="F40" s="12" t="str">
        <f>MA!F40</f>
        <v>darbuotojas</v>
      </c>
      <c r="G40" s="12" t="str">
        <f>MA!G40</f>
        <v>B</v>
      </c>
      <c r="H40" s="34" t="str">
        <f>MA!H40</f>
        <v>B1</v>
      </c>
      <c r="I40" s="38">
        <v>0.1</v>
      </c>
      <c r="J40" s="32">
        <v>200</v>
      </c>
      <c r="K40" s="26">
        <v>0</v>
      </c>
      <c r="L40" s="26">
        <v>0</v>
      </c>
      <c r="M40" s="39">
        <v>200</v>
      </c>
      <c r="N40" s="38">
        <v>0.1</v>
      </c>
      <c r="O40" s="32">
        <v>200</v>
      </c>
      <c r="P40" s="26">
        <v>0</v>
      </c>
      <c r="Q40" s="26">
        <v>0</v>
      </c>
      <c r="R40" s="39">
        <v>200</v>
      </c>
      <c r="S40" s="38">
        <v>0.1</v>
      </c>
      <c r="T40" s="32">
        <v>200</v>
      </c>
      <c r="U40" s="26">
        <v>0</v>
      </c>
      <c r="V40" s="26">
        <v>0</v>
      </c>
      <c r="W40" s="39">
        <v>200</v>
      </c>
      <c r="X40" s="38">
        <v>0.1</v>
      </c>
      <c r="Y40" s="32">
        <v>200</v>
      </c>
      <c r="Z40" s="26">
        <v>0</v>
      </c>
      <c r="AA40" s="26">
        <v>0</v>
      </c>
      <c r="AB40" s="39">
        <v>200</v>
      </c>
      <c r="AC40" s="38">
        <v>0.1</v>
      </c>
      <c r="AD40" s="32">
        <v>200</v>
      </c>
      <c r="AE40" s="26">
        <v>0</v>
      </c>
      <c r="AF40" s="26">
        <v>0</v>
      </c>
      <c r="AG40" s="39">
        <v>200</v>
      </c>
      <c r="AH40" s="38">
        <v>0.1</v>
      </c>
      <c r="AI40" s="32">
        <v>200</v>
      </c>
      <c r="AJ40" s="26">
        <v>0</v>
      </c>
      <c r="AK40" s="26">
        <v>0</v>
      </c>
      <c r="AL40" s="39">
        <v>200</v>
      </c>
      <c r="AM40" s="38">
        <v>0.1</v>
      </c>
      <c r="AN40" s="32">
        <v>200</v>
      </c>
      <c r="AO40" s="26">
        <v>0</v>
      </c>
      <c r="AP40" s="26">
        <v>0</v>
      </c>
      <c r="AQ40" s="39">
        <v>200</v>
      </c>
      <c r="AR40" s="38">
        <v>0.1</v>
      </c>
      <c r="AS40" s="32">
        <v>200</v>
      </c>
      <c r="AT40" s="26">
        <v>0</v>
      </c>
      <c r="AU40" s="26">
        <v>0</v>
      </c>
      <c r="AV40" s="39">
        <v>200</v>
      </c>
      <c r="AW40" s="38">
        <v>0.1</v>
      </c>
      <c r="AX40" s="32">
        <v>200</v>
      </c>
      <c r="AY40" s="26">
        <v>0</v>
      </c>
      <c r="AZ40" s="26">
        <v>0</v>
      </c>
      <c r="BA40" s="39">
        <v>200</v>
      </c>
      <c r="BB40" s="38">
        <v>0.1</v>
      </c>
      <c r="BC40" s="32">
        <v>200</v>
      </c>
      <c r="BD40" s="26">
        <v>0</v>
      </c>
      <c r="BE40" s="26">
        <v>0</v>
      </c>
      <c r="BF40" s="39">
        <v>200</v>
      </c>
      <c r="BG40" s="38">
        <v>0.1</v>
      </c>
      <c r="BH40" s="32">
        <v>200</v>
      </c>
      <c r="BI40" s="26">
        <v>0</v>
      </c>
      <c r="BJ40" s="26">
        <v>0</v>
      </c>
      <c r="BK40" s="39">
        <v>200</v>
      </c>
      <c r="BL40" s="38">
        <v>0.1</v>
      </c>
      <c r="BM40" s="32">
        <v>200</v>
      </c>
      <c r="BN40" s="26">
        <v>0</v>
      </c>
      <c r="BO40" s="26">
        <v>0</v>
      </c>
      <c r="BP40" s="41">
        <v>200</v>
      </c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s="2" customFormat="1" ht="20.100000000000001" customHeight="1">
      <c r="A41" s="1"/>
      <c r="B41" s="11">
        <f>MA!B41</f>
        <v>37</v>
      </c>
      <c r="C41" s="12" t="str">
        <f>MA!C41</f>
        <v>vardas37</v>
      </c>
      <c r="D41" s="12" t="str">
        <f>MA!D41</f>
        <v>pavardė37</v>
      </c>
      <c r="E41" s="13">
        <f>MA!E41</f>
        <v>1037</v>
      </c>
      <c r="F41" s="12" t="str">
        <f>MA!F41</f>
        <v>darbuotojas</v>
      </c>
      <c r="G41" s="12" t="str">
        <f>MA!G41</f>
        <v>B</v>
      </c>
      <c r="H41" s="34" t="str">
        <f>MA!H41</f>
        <v>B1</v>
      </c>
      <c r="I41" s="38">
        <v>0.1</v>
      </c>
      <c r="J41" s="32">
        <v>200</v>
      </c>
      <c r="K41" s="26">
        <v>0</v>
      </c>
      <c r="L41" s="26">
        <v>0</v>
      </c>
      <c r="M41" s="39">
        <v>200</v>
      </c>
      <c r="N41" s="38">
        <v>0.1</v>
      </c>
      <c r="O41" s="32">
        <v>200</v>
      </c>
      <c r="P41" s="26">
        <v>0</v>
      </c>
      <c r="Q41" s="26">
        <v>0</v>
      </c>
      <c r="R41" s="39">
        <v>200</v>
      </c>
      <c r="S41" s="38">
        <v>0.1</v>
      </c>
      <c r="T41" s="32">
        <v>200</v>
      </c>
      <c r="U41" s="26">
        <v>0</v>
      </c>
      <c r="V41" s="26">
        <v>0</v>
      </c>
      <c r="W41" s="39">
        <v>200</v>
      </c>
      <c r="X41" s="38">
        <v>0.1</v>
      </c>
      <c r="Y41" s="32">
        <v>200</v>
      </c>
      <c r="Z41" s="26">
        <v>0</v>
      </c>
      <c r="AA41" s="26">
        <v>0</v>
      </c>
      <c r="AB41" s="39">
        <v>200</v>
      </c>
      <c r="AC41" s="38">
        <v>0.1</v>
      </c>
      <c r="AD41" s="32">
        <v>200</v>
      </c>
      <c r="AE41" s="26">
        <v>0</v>
      </c>
      <c r="AF41" s="26">
        <v>0</v>
      </c>
      <c r="AG41" s="39">
        <v>200</v>
      </c>
      <c r="AH41" s="38">
        <v>0.1</v>
      </c>
      <c r="AI41" s="32">
        <v>200</v>
      </c>
      <c r="AJ41" s="26">
        <v>0</v>
      </c>
      <c r="AK41" s="26">
        <v>0</v>
      </c>
      <c r="AL41" s="39">
        <v>200</v>
      </c>
      <c r="AM41" s="38">
        <v>0.1</v>
      </c>
      <c r="AN41" s="32">
        <v>200</v>
      </c>
      <c r="AO41" s="26">
        <v>0</v>
      </c>
      <c r="AP41" s="26">
        <v>0</v>
      </c>
      <c r="AQ41" s="39">
        <v>200</v>
      </c>
      <c r="AR41" s="38">
        <v>0.1</v>
      </c>
      <c r="AS41" s="32">
        <v>200</v>
      </c>
      <c r="AT41" s="26">
        <v>0</v>
      </c>
      <c r="AU41" s="26">
        <v>0</v>
      </c>
      <c r="AV41" s="39">
        <v>200</v>
      </c>
      <c r="AW41" s="38">
        <v>0.1</v>
      </c>
      <c r="AX41" s="32">
        <v>200</v>
      </c>
      <c r="AY41" s="26">
        <v>0</v>
      </c>
      <c r="AZ41" s="26">
        <v>0</v>
      </c>
      <c r="BA41" s="39">
        <v>200</v>
      </c>
      <c r="BB41" s="38">
        <v>0.1</v>
      </c>
      <c r="BC41" s="32">
        <v>200</v>
      </c>
      <c r="BD41" s="26">
        <v>0</v>
      </c>
      <c r="BE41" s="26">
        <v>0</v>
      </c>
      <c r="BF41" s="39">
        <v>200</v>
      </c>
      <c r="BG41" s="38">
        <v>0.1</v>
      </c>
      <c r="BH41" s="32">
        <v>200</v>
      </c>
      <c r="BI41" s="26">
        <v>0</v>
      </c>
      <c r="BJ41" s="26">
        <v>0</v>
      </c>
      <c r="BK41" s="39">
        <v>200</v>
      </c>
      <c r="BL41" s="38">
        <v>0.1</v>
      </c>
      <c r="BM41" s="32">
        <v>200</v>
      </c>
      <c r="BN41" s="26">
        <v>0</v>
      </c>
      <c r="BO41" s="26">
        <v>0</v>
      </c>
      <c r="BP41" s="41">
        <v>200</v>
      </c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s="2" customFormat="1" ht="20.100000000000001" customHeight="1">
      <c r="A42" s="1"/>
      <c r="B42" s="11">
        <f>MA!B42</f>
        <v>38</v>
      </c>
      <c r="C42" s="12" t="str">
        <f>MA!C42</f>
        <v>vardas38</v>
      </c>
      <c r="D42" s="12" t="str">
        <f>MA!D42</f>
        <v>pavardė38</v>
      </c>
      <c r="E42" s="13">
        <f>MA!E42</f>
        <v>1038</v>
      </c>
      <c r="F42" s="12" t="str">
        <f>MA!F42</f>
        <v>darbuotojas</v>
      </c>
      <c r="G42" s="12" t="str">
        <f>MA!G42</f>
        <v>B</v>
      </c>
      <c r="H42" s="34" t="str">
        <f>MA!H42</f>
        <v>B1</v>
      </c>
      <c r="I42" s="38">
        <v>0.1</v>
      </c>
      <c r="J42" s="32">
        <v>200</v>
      </c>
      <c r="K42" s="26">
        <v>0</v>
      </c>
      <c r="L42" s="26">
        <v>0</v>
      </c>
      <c r="M42" s="39">
        <v>200</v>
      </c>
      <c r="N42" s="38">
        <v>0.1</v>
      </c>
      <c r="O42" s="32">
        <v>200</v>
      </c>
      <c r="P42" s="26">
        <v>0</v>
      </c>
      <c r="Q42" s="26">
        <v>0</v>
      </c>
      <c r="R42" s="39">
        <v>200</v>
      </c>
      <c r="S42" s="38">
        <v>0.1</v>
      </c>
      <c r="T42" s="32">
        <v>200</v>
      </c>
      <c r="U42" s="26">
        <v>0</v>
      </c>
      <c r="V42" s="26">
        <v>0</v>
      </c>
      <c r="W42" s="39">
        <v>200</v>
      </c>
      <c r="X42" s="38">
        <v>0.1</v>
      </c>
      <c r="Y42" s="32">
        <v>200</v>
      </c>
      <c r="Z42" s="26">
        <v>0</v>
      </c>
      <c r="AA42" s="26">
        <v>0</v>
      </c>
      <c r="AB42" s="39">
        <v>200</v>
      </c>
      <c r="AC42" s="38">
        <v>0.1</v>
      </c>
      <c r="AD42" s="32">
        <v>200</v>
      </c>
      <c r="AE42" s="26">
        <v>0</v>
      </c>
      <c r="AF42" s="26">
        <v>0</v>
      </c>
      <c r="AG42" s="39">
        <v>200</v>
      </c>
      <c r="AH42" s="38">
        <v>0.1</v>
      </c>
      <c r="AI42" s="32">
        <v>200</v>
      </c>
      <c r="AJ42" s="26">
        <v>0</v>
      </c>
      <c r="AK42" s="26">
        <v>0</v>
      </c>
      <c r="AL42" s="39">
        <v>200</v>
      </c>
      <c r="AM42" s="38">
        <v>0.1</v>
      </c>
      <c r="AN42" s="32">
        <v>200</v>
      </c>
      <c r="AO42" s="26">
        <v>0</v>
      </c>
      <c r="AP42" s="26">
        <v>0</v>
      </c>
      <c r="AQ42" s="39">
        <v>200</v>
      </c>
      <c r="AR42" s="38">
        <v>0.1</v>
      </c>
      <c r="AS42" s="32">
        <v>200</v>
      </c>
      <c r="AT42" s="26">
        <v>0</v>
      </c>
      <c r="AU42" s="26">
        <v>0</v>
      </c>
      <c r="AV42" s="39">
        <v>200</v>
      </c>
      <c r="AW42" s="38">
        <v>0.1</v>
      </c>
      <c r="AX42" s="32">
        <v>200</v>
      </c>
      <c r="AY42" s="26">
        <v>0</v>
      </c>
      <c r="AZ42" s="26">
        <v>0</v>
      </c>
      <c r="BA42" s="39">
        <v>200</v>
      </c>
      <c r="BB42" s="38">
        <v>0.1</v>
      </c>
      <c r="BC42" s="32">
        <v>200</v>
      </c>
      <c r="BD42" s="26">
        <v>0</v>
      </c>
      <c r="BE42" s="26">
        <v>0</v>
      </c>
      <c r="BF42" s="39">
        <v>200</v>
      </c>
      <c r="BG42" s="38">
        <v>0.1</v>
      </c>
      <c r="BH42" s="32">
        <v>200</v>
      </c>
      <c r="BI42" s="26">
        <v>0</v>
      </c>
      <c r="BJ42" s="26">
        <v>0</v>
      </c>
      <c r="BK42" s="39">
        <v>200</v>
      </c>
      <c r="BL42" s="38">
        <v>0.1</v>
      </c>
      <c r="BM42" s="32">
        <v>200</v>
      </c>
      <c r="BN42" s="26">
        <v>0</v>
      </c>
      <c r="BO42" s="26">
        <v>0</v>
      </c>
      <c r="BP42" s="41">
        <v>200</v>
      </c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s="2" customFormat="1" ht="20.100000000000001" customHeight="1">
      <c r="A43" s="1"/>
      <c r="B43" s="11">
        <f>MA!B43</f>
        <v>39</v>
      </c>
      <c r="C43" s="12" t="str">
        <f>MA!C43</f>
        <v>vardas39</v>
      </c>
      <c r="D43" s="12" t="str">
        <f>MA!D43</f>
        <v>pavardė39</v>
      </c>
      <c r="E43" s="13">
        <f>MA!E43</f>
        <v>1039</v>
      </c>
      <c r="F43" s="12" t="str">
        <f>MA!F43</f>
        <v>darbuotojas</v>
      </c>
      <c r="G43" s="12" t="str">
        <f>MA!G43</f>
        <v>B</v>
      </c>
      <c r="H43" s="34" t="str">
        <f>MA!H43</f>
        <v>B1</v>
      </c>
      <c r="I43" s="38">
        <v>0.1</v>
      </c>
      <c r="J43" s="32">
        <v>200</v>
      </c>
      <c r="K43" s="26">
        <v>0</v>
      </c>
      <c r="L43" s="26">
        <v>0</v>
      </c>
      <c r="M43" s="39">
        <v>200</v>
      </c>
      <c r="N43" s="38">
        <v>0.1</v>
      </c>
      <c r="O43" s="32">
        <v>200</v>
      </c>
      <c r="P43" s="26">
        <v>0</v>
      </c>
      <c r="Q43" s="26">
        <v>0</v>
      </c>
      <c r="R43" s="39">
        <v>200</v>
      </c>
      <c r="S43" s="38">
        <v>0.1</v>
      </c>
      <c r="T43" s="32">
        <v>200</v>
      </c>
      <c r="U43" s="26">
        <v>0</v>
      </c>
      <c r="V43" s="26">
        <v>0</v>
      </c>
      <c r="W43" s="39">
        <v>200</v>
      </c>
      <c r="X43" s="38">
        <v>0.1</v>
      </c>
      <c r="Y43" s="32">
        <v>200</v>
      </c>
      <c r="Z43" s="26">
        <v>0</v>
      </c>
      <c r="AA43" s="26">
        <v>0</v>
      </c>
      <c r="AB43" s="39">
        <v>200</v>
      </c>
      <c r="AC43" s="38">
        <v>0.1</v>
      </c>
      <c r="AD43" s="32">
        <v>200</v>
      </c>
      <c r="AE43" s="26">
        <v>0</v>
      </c>
      <c r="AF43" s="26">
        <v>0</v>
      </c>
      <c r="AG43" s="39">
        <v>200</v>
      </c>
      <c r="AH43" s="38">
        <v>0.1</v>
      </c>
      <c r="AI43" s="32">
        <v>200</v>
      </c>
      <c r="AJ43" s="26">
        <v>0</v>
      </c>
      <c r="AK43" s="26">
        <v>0</v>
      </c>
      <c r="AL43" s="39">
        <v>200</v>
      </c>
      <c r="AM43" s="38">
        <v>0.1</v>
      </c>
      <c r="AN43" s="32">
        <v>200</v>
      </c>
      <c r="AO43" s="26">
        <v>0</v>
      </c>
      <c r="AP43" s="26">
        <v>0</v>
      </c>
      <c r="AQ43" s="39">
        <v>200</v>
      </c>
      <c r="AR43" s="38">
        <v>0.1</v>
      </c>
      <c r="AS43" s="32">
        <v>200</v>
      </c>
      <c r="AT43" s="26">
        <v>0</v>
      </c>
      <c r="AU43" s="26">
        <v>0</v>
      </c>
      <c r="AV43" s="39">
        <v>200</v>
      </c>
      <c r="AW43" s="38">
        <v>0.1</v>
      </c>
      <c r="AX43" s="32">
        <v>200</v>
      </c>
      <c r="AY43" s="26">
        <v>0</v>
      </c>
      <c r="AZ43" s="26">
        <v>0</v>
      </c>
      <c r="BA43" s="39">
        <v>200</v>
      </c>
      <c r="BB43" s="38">
        <v>0.1</v>
      </c>
      <c r="BC43" s="32">
        <v>200</v>
      </c>
      <c r="BD43" s="26">
        <v>0</v>
      </c>
      <c r="BE43" s="26">
        <v>0</v>
      </c>
      <c r="BF43" s="39">
        <v>200</v>
      </c>
      <c r="BG43" s="38">
        <v>0.1</v>
      </c>
      <c r="BH43" s="32">
        <v>200</v>
      </c>
      <c r="BI43" s="26">
        <v>0</v>
      </c>
      <c r="BJ43" s="26">
        <v>0</v>
      </c>
      <c r="BK43" s="39">
        <v>200</v>
      </c>
      <c r="BL43" s="38">
        <v>0.1</v>
      </c>
      <c r="BM43" s="32">
        <v>200</v>
      </c>
      <c r="BN43" s="26">
        <v>0</v>
      </c>
      <c r="BO43" s="26">
        <v>0</v>
      </c>
      <c r="BP43" s="41">
        <v>200</v>
      </c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s="2" customFormat="1" ht="20.100000000000001" customHeight="1">
      <c r="A44" s="1"/>
      <c r="B44" s="11">
        <f>MA!B44</f>
        <v>40</v>
      </c>
      <c r="C44" s="12" t="str">
        <f>MA!C44</f>
        <v>vardas40</v>
      </c>
      <c r="D44" s="12" t="str">
        <f>MA!D44</f>
        <v>pavardė40</v>
      </c>
      <c r="E44" s="13">
        <f>MA!E44</f>
        <v>1040</v>
      </c>
      <c r="F44" s="12" t="str">
        <f>MA!F44</f>
        <v>pagalbinis</v>
      </c>
      <c r="G44" s="12" t="str">
        <f>MA!G44</f>
        <v>B</v>
      </c>
      <c r="H44" s="34" t="str">
        <f>MA!H44</f>
        <v>B1</v>
      </c>
      <c r="I44" s="38">
        <v>0</v>
      </c>
      <c r="J44" s="32">
        <v>0</v>
      </c>
      <c r="K44" s="26">
        <v>0</v>
      </c>
      <c r="L44" s="26">
        <v>0</v>
      </c>
      <c r="M44" s="39">
        <v>0</v>
      </c>
      <c r="N44" s="38">
        <v>0</v>
      </c>
      <c r="O44" s="32">
        <v>0</v>
      </c>
      <c r="P44" s="26">
        <v>0</v>
      </c>
      <c r="Q44" s="26">
        <v>0</v>
      </c>
      <c r="R44" s="39">
        <v>0</v>
      </c>
      <c r="S44" s="38">
        <v>0</v>
      </c>
      <c r="T44" s="32">
        <v>0</v>
      </c>
      <c r="U44" s="26">
        <v>0</v>
      </c>
      <c r="V44" s="26">
        <v>0</v>
      </c>
      <c r="W44" s="39">
        <v>0</v>
      </c>
      <c r="X44" s="38">
        <v>0</v>
      </c>
      <c r="Y44" s="32">
        <v>0</v>
      </c>
      <c r="Z44" s="26">
        <v>0</v>
      </c>
      <c r="AA44" s="26">
        <v>0</v>
      </c>
      <c r="AB44" s="39">
        <v>0</v>
      </c>
      <c r="AC44" s="38">
        <v>0</v>
      </c>
      <c r="AD44" s="32">
        <v>0</v>
      </c>
      <c r="AE44" s="26">
        <v>0</v>
      </c>
      <c r="AF44" s="26">
        <v>0</v>
      </c>
      <c r="AG44" s="39">
        <v>0</v>
      </c>
      <c r="AH44" s="38">
        <v>0</v>
      </c>
      <c r="AI44" s="32">
        <v>0</v>
      </c>
      <c r="AJ44" s="26">
        <v>0</v>
      </c>
      <c r="AK44" s="26">
        <v>0</v>
      </c>
      <c r="AL44" s="39">
        <v>0</v>
      </c>
      <c r="AM44" s="38">
        <v>0</v>
      </c>
      <c r="AN44" s="32">
        <v>0</v>
      </c>
      <c r="AO44" s="26">
        <v>0</v>
      </c>
      <c r="AP44" s="26">
        <v>0</v>
      </c>
      <c r="AQ44" s="39">
        <v>0</v>
      </c>
      <c r="AR44" s="38">
        <v>0</v>
      </c>
      <c r="AS44" s="32">
        <v>0</v>
      </c>
      <c r="AT44" s="26">
        <v>0</v>
      </c>
      <c r="AU44" s="26">
        <v>0</v>
      </c>
      <c r="AV44" s="39">
        <v>0</v>
      </c>
      <c r="AW44" s="38">
        <v>0</v>
      </c>
      <c r="AX44" s="32">
        <v>0</v>
      </c>
      <c r="AY44" s="26">
        <v>0</v>
      </c>
      <c r="AZ44" s="26">
        <v>0</v>
      </c>
      <c r="BA44" s="39">
        <v>0</v>
      </c>
      <c r="BB44" s="38">
        <v>0</v>
      </c>
      <c r="BC44" s="32">
        <v>0</v>
      </c>
      <c r="BD44" s="26">
        <v>0</v>
      </c>
      <c r="BE44" s="26">
        <v>0</v>
      </c>
      <c r="BF44" s="39">
        <v>0</v>
      </c>
      <c r="BG44" s="38">
        <v>0</v>
      </c>
      <c r="BH44" s="32">
        <v>0</v>
      </c>
      <c r="BI44" s="26">
        <v>0</v>
      </c>
      <c r="BJ44" s="26">
        <v>0</v>
      </c>
      <c r="BK44" s="39">
        <v>0</v>
      </c>
      <c r="BL44" s="38">
        <v>0</v>
      </c>
      <c r="BM44" s="32">
        <v>0</v>
      </c>
      <c r="BN44" s="26">
        <v>0</v>
      </c>
      <c r="BO44" s="26">
        <v>0</v>
      </c>
      <c r="BP44" s="41">
        <v>0</v>
      </c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s="2" customFormat="1" ht="20.100000000000001" customHeight="1">
      <c r="A45" s="1"/>
      <c r="B45" s="11">
        <f>MA!B45</f>
        <v>41</v>
      </c>
      <c r="C45" s="12" t="str">
        <f>MA!C45</f>
        <v>vardas41</v>
      </c>
      <c r="D45" s="12" t="str">
        <f>MA!D45</f>
        <v>pavardė41</v>
      </c>
      <c r="E45" s="13">
        <f>MA!E45</f>
        <v>1041</v>
      </c>
      <c r="F45" s="12" t="str">
        <f>MA!F45</f>
        <v>vadovas</v>
      </c>
      <c r="G45" s="12" t="str">
        <f>MA!G45</f>
        <v>B</v>
      </c>
      <c r="H45" s="34" t="str">
        <f>MA!H45</f>
        <v>B2</v>
      </c>
      <c r="I45" s="38">
        <v>0.15</v>
      </c>
      <c r="J45" s="32">
        <v>750</v>
      </c>
      <c r="K45" s="26">
        <v>0</v>
      </c>
      <c r="L45" s="26">
        <v>0</v>
      </c>
      <c r="M45" s="39">
        <v>750</v>
      </c>
      <c r="N45" s="38">
        <v>0.15</v>
      </c>
      <c r="O45" s="32">
        <v>750</v>
      </c>
      <c r="P45" s="26">
        <v>0</v>
      </c>
      <c r="Q45" s="26">
        <v>0</v>
      </c>
      <c r="R45" s="39">
        <v>750</v>
      </c>
      <c r="S45" s="38">
        <v>0.15</v>
      </c>
      <c r="T45" s="32">
        <v>750</v>
      </c>
      <c r="U45" s="26">
        <v>0</v>
      </c>
      <c r="V45" s="26">
        <v>0</v>
      </c>
      <c r="W45" s="39">
        <v>750</v>
      </c>
      <c r="X45" s="38">
        <v>0.15</v>
      </c>
      <c r="Y45" s="32">
        <v>750</v>
      </c>
      <c r="Z45" s="26">
        <v>0</v>
      </c>
      <c r="AA45" s="26">
        <v>0</v>
      </c>
      <c r="AB45" s="39">
        <v>750</v>
      </c>
      <c r="AC45" s="38">
        <v>0.15</v>
      </c>
      <c r="AD45" s="32">
        <v>750</v>
      </c>
      <c r="AE45" s="26">
        <v>0</v>
      </c>
      <c r="AF45" s="26">
        <v>0</v>
      </c>
      <c r="AG45" s="39">
        <v>750</v>
      </c>
      <c r="AH45" s="38">
        <v>0.15</v>
      </c>
      <c r="AI45" s="32">
        <v>750</v>
      </c>
      <c r="AJ45" s="26">
        <v>0</v>
      </c>
      <c r="AK45" s="26">
        <v>0</v>
      </c>
      <c r="AL45" s="39">
        <v>750</v>
      </c>
      <c r="AM45" s="38">
        <v>0.15</v>
      </c>
      <c r="AN45" s="32">
        <v>750</v>
      </c>
      <c r="AO45" s="26">
        <v>0</v>
      </c>
      <c r="AP45" s="26">
        <v>0</v>
      </c>
      <c r="AQ45" s="39">
        <v>750</v>
      </c>
      <c r="AR45" s="38">
        <v>0.15</v>
      </c>
      <c r="AS45" s="32">
        <v>750</v>
      </c>
      <c r="AT45" s="26">
        <v>0</v>
      </c>
      <c r="AU45" s="26">
        <v>0</v>
      </c>
      <c r="AV45" s="39">
        <v>750</v>
      </c>
      <c r="AW45" s="38">
        <v>0.15</v>
      </c>
      <c r="AX45" s="32">
        <v>750</v>
      </c>
      <c r="AY45" s="26">
        <v>0</v>
      </c>
      <c r="AZ45" s="26">
        <v>0</v>
      </c>
      <c r="BA45" s="39">
        <v>750</v>
      </c>
      <c r="BB45" s="38">
        <v>0.15</v>
      </c>
      <c r="BC45" s="32">
        <v>750</v>
      </c>
      <c r="BD45" s="26">
        <v>0</v>
      </c>
      <c r="BE45" s="26">
        <v>0</v>
      </c>
      <c r="BF45" s="39">
        <v>750</v>
      </c>
      <c r="BG45" s="38">
        <v>0.15</v>
      </c>
      <c r="BH45" s="32">
        <v>750</v>
      </c>
      <c r="BI45" s="26">
        <v>0</v>
      </c>
      <c r="BJ45" s="26">
        <v>0</v>
      </c>
      <c r="BK45" s="39">
        <v>750</v>
      </c>
      <c r="BL45" s="38">
        <v>0.15</v>
      </c>
      <c r="BM45" s="32">
        <v>750</v>
      </c>
      <c r="BN45" s="26">
        <v>0</v>
      </c>
      <c r="BO45" s="26">
        <v>0</v>
      </c>
      <c r="BP45" s="41">
        <v>750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s="2" customFormat="1" ht="20.100000000000001" customHeight="1">
      <c r="A46" s="1"/>
      <c r="B46" s="11">
        <f>MA!B46</f>
        <v>42</v>
      </c>
      <c r="C46" s="12" t="str">
        <f>MA!C46</f>
        <v>vardas42</v>
      </c>
      <c r="D46" s="12" t="str">
        <f>MA!D46</f>
        <v>pavardė42</v>
      </c>
      <c r="E46" s="13">
        <f>MA!E46</f>
        <v>1042</v>
      </c>
      <c r="F46" s="12" t="str">
        <f>MA!F46</f>
        <v>pavaduotojas</v>
      </c>
      <c r="G46" s="12" t="str">
        <f>MA!G46</f>
        <v>B</v>
      </c>
      <c r="H46" s="34" t="str">
        <f>MA!H46</f>
        <v>B2</v>
      </c>
      <c r="I46" s="38">
        <v>0.1</v>
      </c>
      <c r="J46" s="32">
        <v>350</v>
      </c>
      <c r="K46" s="26">
        <v>0</v>
      </c>
      <c r="L46" s="26">
        <v>0</v>
      </c>
      <c r="M46" s="39">
        <v>350</v>
      </c>
      <c r="N46" s="38">
        <v>0.1</v>
      </c>
      <c r="O46" s="32">
        <v>350</v>
      </c>
      <c r="P46" s="26">
        <v>0</v>
      </c>
      <c r="Q46" s="26">
        <v>0</v>
      </c>
      <c r="R46" s="39">
        <v>350</v>
      </c>
      <c r="S46" s="38">
        <v>0.1</v>
      </c>
      <c r="T46" s="32">
        <v>350</v>
      </c>
      <c r="U46" s="26">
        <v>0</v>
      </c>
      <c r="V46" s="26">
        <v>0</v>
      </c>
      <c r="W46" s="39">
        <v>350</v>
      </c>
      <c r="X46" s="38">
        <v>0.1</v>
      </c>
      <c r="Y46" s="32">
        <v>350</v>
      </c>
      <c r="Z46" s="26">
        <v>0</v>
      </c>
      <c r="AA46" s="26">
        <v>0</v>
      </c>
      <c r="AB46" s="39">
        <v>350</v>
      </c>
      <c r="AC46" s="38">
        <v>0.1</v>
      </c>
      <c r="AD46" s="32">
        <v>350</v>
      </c>
      <c r="AE46" s="26">
        <v>0</v>
      </c>
      <c r="AF46" s="26">
        <v>0</v>
      </c>
      <c r="AG46" s="39">
        <v>350</v>
      </c>
      <c r="AH46" s="38">
        <v>0.1</v>
      </c>
      <c r="AI46" s="32">
        <v>350</v>
      </c>
      <c r="AJ46" s="26">
        <v>0</v>
      </c>
      <c r="AK46" s="26">
        <v>0</v>
      </c>
      <c r="AL46" s="39">
        <v>350</v>
      </c>
      <c r="AM46" s="38">
        <v>0.1</v>
      </c>
      <c r="AN46" s="32">
        <v>350</v>
      </c>
      <c r="AO46" s="26">
        <v>0</v>
      </c>
      <c r="AP46" s="26">
        <v>0</v>
      </c>
      <c r="AQ46" s="39">
        <v>350</v>
      </c>
      <c r="AR46" s="38">
        <v>0.1</v>
      </c>
      <c r="AS46" s="32">
        <v>350</v>
      </c>
      <c r="AT46" s="26">
        <v>0</v>
      </c>
      <c r="AU46" s="26">
        <v>0</v>
      </c>
      <c r="AV46" s="39">
        <v>350</v>
      </c>
      <c r="AW46" s="38">
        <v>0.1</v>
      </c>
      <c r="AX46" s="32">
        <v>350</v>
      </c>
      <c r="AY46" s="26">
        <v>0</v>
      </c>
      <c r="AZ46" s="26">
        <v>0</v>
      </c>
      <c r="BA46" s="39">
        <v>350</v>
      </c>
      <c r="BB46" s="38">
        <v>0.1</v>
      </c>
      <c r="BC46" s="32">
        <v>350</v>
      </c>
      <c r="BD46" s="26">
        <v>0</v>
      </c>
      <c r="BE46" s="26">
        <v>0</v>
      </c>
      <c r="BF46" s="39">
        <v>350</v>
      </c>
      <c r="BG46" s="38">
        <v>0.1</v>
      </c>
      <c r="BH46" s="32">
        <v>350</v>
      </c>
      <c r="BI46" s="26">
        <v>0</v>
      </c>
      <c r="BJ46" s="26">
        <v>0</v>
      </c>
      <c r="BK46" s="39">
        <v>350</v>
      </c>
      <c r="BL46" s="38">
        <v>0.1</v>
      </c>
      <c r="BM46" s="32">
        <v>350</v>
      </c>
      <c r="BN46" s="26">
        <v>0</v>
      </c>
      <c r="BO46" s="26">
        <v>0</v>
      </c>
      <c r="BP46" s="41">
        <v>350</v>
      </c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s="2" customFormat="1" ht="20.100000000000001" customHeight="1">
      <c r="A47" s="1"/>
      <c r="B47" s="11">
        <f>MA!B47</f>
        <v>43</v>
      </c>
      <c r="C47" s="12" t="str">
        <f>MA!C47</f>
        <v>vardas43</v>
      </c>
      <c r="D47" s="12" t="str">
        <f>MA!D47</f>
        <v>pavardė43</v>
      </c>
      <c r="E47" s="13">
        <f>MA!E47</f>
        <v>1043</v>
      </c>
      <c r="F47" s="12" t="str">
        <f>MA!F47</f>
        <v>specialistas</v>
      </c>
      <c r="G47" s="12" t="str">
        <f>MA!G47</f>
        <v>B</v>
      </c>
      <c r="H47" s="34" t="str">
        <f>MA!H47</f>
        <v>B2</v>
      </c>
      <c r="I47" s="38">
        <v>0.1</v>
      </c>
      <c r="J47" s="32">
        <v>300</v>
      </c>
      <c r="K47" s="26">
        <v>0</v>
      </c>
      <c r="L47" s="26">
        <v>0</v>
      </c>
      <c r="M47" s="39">
        <v>300</v>
      </c>
      <c r="N47" s="38">
        <v>0.1</v>
      </c>
      <c r="O47" s="32">
        <v>300</v>
      </c>
      <c r="P47" s="26">
        <v>0</v>
      </c>
      <c r="Q47" s="26">
        <v>0</v>
      </c>
      <c r="R47" s="39">
        <v>300</v>
      </c>
      <c r="S47" s="38">
        <v>0.1</v>
      </c>
      <c r="T47" s="32">
        <v>300</v>
      </c>
      <c r="U47" s="26">
        <v>0</v>
      </c>
      <c r="V47" s="26">
        <v>0</v>
      </c>
      <c r="W47" s="39">
        <v>300</v>
      </c>
      <c r="X47" s="38">
        <v>0.1</v>
      </c>
      <c r="Y47" s="32">
        <v>300</v>
      </c>
      <c r="Z47" s="26">
        <v>0</v>
      </c>
      <c r="AA47" s="26">
        <v>0</v>
      </c>
      <c r="AB47" s="39">
        <v>300</v>
      </c>
      <c r="AC47" s="38">
        <v>0.1</v>
      </c>
      <c r="AD47" s="32">
        <v>300</v>
      </c>
      <c r="AE47" s="26">
        <v>0</v>
      </c>
      <c r="AF47" s="26">
        <v>0</v>
      </c>
      <c r="AG47" s="39">
        <v>300</v>
      </c>
      <c r="AH47" s="38">
        <v>0.1</v>
      </c>
      <c r="AI47" s="32">
        <v>300</v>
      </c>
      <c r="AJ47" s="26">
        <v>0</v>
      </c>
      <c r="AK47" s="26">
        <v>0</v>
      </c>
      <c r="AL47" s="39">
        <v>300</v>
      </c>
      <c r="AM47" s="38">
        <v>0.1</v>
      </c>
      <c r="AN47" s="32">
        <v>300</v>
      </c>
      <c r="AO47" s="26">
        <v>0</v>
      </c>
      <c r="AP47" s="26">
        <v>0</v>
      </c>
      <c r="AQ47" s="39">
        <v>300</v>
      </c>
      <c r="AR47" s="38">
        <v>0.1</v>
      </c>
      <c r="AS47" s="32">
        <v>300</v>
      </c>
      <c r="AT47" s="26">
        <v>0</v>
      </c>
      <c r="AU47" s="26">
        <v>0</v>
      </c>
      <c r="AV47" s="39">
        <v>300</v>
      </c>
      <c r="AW47" s="38">
        <v>0.1</v>
      </c>
      <c r="AX47" s="32">
        <v>300</v>
      </c>
      <c r="AY47" s="26">
        <v>0</v>
      </c>
      <c r="AZ47" s="26">
        <v>0</v>
      </c>
      <c r="BA47" s="39">
        <v>300</v>
      </c>
      <c r="BB47" s="38">
        <v>0.1</v>
      </c>
      <c r="BC47" s="32">
        <v>300</v>
      </c>
      <c r="BD47" s="26">
        <v>0</v>
      </c>
      <c r="BE47" s="26">
        <v>0</v>
      </c>
      <c r="BF47" s="39">
        <v>300</v>
      </c>
      <c r="BG47" s="38">
        <v>0.1</v>
      </c>
      <c r="BH47" s="32">
        <v>300</v>
      </c>
      <c r="BI47" s="26">
        <v>0</v>
      </c>
      <c r="BJ47" s="26">
        <v>0</v>
      </c>
      <c r="BK47" s="39">
        <v>300</v>
      </c>
      <c r="BL47" s="38">
        <v>0.1</v>
      </c>
      <c r="BM47" s="32">
        <v>300</v>
      </c>
      <c r="BN47" s="26">
        <v>0</v>
      </c>
      <c r="BO47" s="26">
        <v>0</v>
      </c>
      <c r="BP47" s="41">
        <v>300</v>
      </c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s="2" customFormat="1" ht="20.100000000000001" customHeight="1">
      <c r="A48" s="1"/>
      <c r="B48" s="11">
        <f>MA!B48</f>
        <v>44</v>
      </c>
      <c r="C48" s="12" t="str">
        <f>MA!C48</f>
        <v>vardas44</v>
      </c>
      <c r="D48" s="12" t="str">
        <f>MA!D48</f>
        <v>pavardė44</v>
      </c>
      <c r="E48" s="13">
        <f>MA!E48</f>
        <v>1044</v>
      </c>
      <c r="F48" s="12" t="str">
        <f>MA!F48</f>
        <v>specialistas</v>
      </c>
      <c r="G48" s="12" t="str">
        <f>MA!G48</f>
        <v>B</v>
      </c>
      <c r="H48" s="34" t="str">
        <f>MA!H48</f>
        <v>B2</v>
      </c>
      <c r="I48" s="38">
        <v>0.1</v>
      </c>
      <c r="J48" s="32">
        <v>300</v>
      </c>
      <c r="K48" s="26">
        <v>0</v>
      </c>
      <c r="L48" s="26">
        <v>0</v>
      </c>
      <c r="M48" s="39">
        <v>300</v>
      </c>
      <c r="N48" s="38">
        <v>0.1</v>
      </c>
      <c r="O48" s="32">
        <v>300</v>
      </c>
      <c r="P48" s="26">
        <v>0</v>
      </c>
      <c r="Q48" s="26">
        <v>0</v>
      </c>
      <c r="R48" s="39">
        <v>300</v>
      </c>
      <c r="S48" s="38">
        <v>0.1</v>
      </c>
      <c r="T48" s="32">
        <v>300</v>
      </c>
      <c r="U48" s="26">
        <v>0</v>
      </c>
      <c r="V48" s="26">
        <v>0</v>
      </c>
      <c r="W48" s="39">
        <v>300</v>
      </c>
      <c r="X48" s="38">
        <v>0.1</v>
      </c>
      <c r="Y48" s="32">
        <v>300</v>
      </c>
      <c r="Z48" s="26">
        <v>0</v>
      </c>
      <c r="AA48" s="26">
        <v>0</v>
      </c>
      <c r="AB48" s="39">
        <v>300</v>
      </c>
      <c r="AC48" s="38">
        <v>0.1</v>
      </c>
      <c r="AD48" s="32">
        <v>300</v>
      </c>
      <c r="AE48" s="26">
        <v>0</v>
      </c>
      <c r="AF48" s="26">
        <v>0</v>
      </c>
      <c r="AG48" s="39">
        <v>300</v>
      </c>
      <c r="AH48" s="38">
        <v>0.1</v>
      </c>
      <c r="AI48" s="32">
        <v>300</v>
      </c>
      <c r="AJ48" s="26">
        <v>0</v>
      </c>
      <c r="AK48" s="26">
        <v>0</v>
      </c>
      <c r="AL48" s="39">
        <v>300</v>
      </c>
      <c r="AM48" s="38">
        <v>0.1</v>
      </c>
      <c r="AN48" s="32">
        <v>300</v>
      </c>
      <c r="AO48" s="26">
        <v>0</v>
      </c>
      <c r="AP48" s="26">
        <v>0</v>
      </c>
      <c r="AQ48" s="39">
        <v>300</v>
      </c>
      <c r="AR48" s="38">
        <v>0.1</v>
      </c>
      <c r="AS48" s="32">
        <v>300</v>
      </c>
      <c r="AT48" s="26">
        <v>0</v>
      </c>
      <c r="AU48" s="26">
        <v>0</v>
      </c>
      <c r="AV48" s="39">
        <v>300</v>
      </c>
      <c r="AW48" s="38">
        <v>0.1</v>
      </c>
      <c r="AX48" s="32">
        <v>300</v>
      </c>
      <c r="AY48" s="26">
        <v>0</v>
      </c>
      <c r="AZ48" s="26">
        <v>0</v>
      </c>
      <c r="BA48" s="39">
        <v>300</v>
      </c>
      <c r="BB48" s="38">
        <v>0.1</v>
      </c>
      <c r="BC48" s="32">
        <v>300</v>
      </c>
      <c r="BD48" s="26">
        <v>0</v>
      </c>
      <c r="BE48" s="26">
        <v>0</v>
      </c>
      <c r="BF48" s="39">
        <v>300</v>
      </c>
      <c r="BG48" s="38">
        <v>0.1</v>
      </c>
      <c r="BH48" s="32">
        <v>300</v>
      </c>
      <c r="BI48" s="26">
        <v>0</v>
      </c>
      <c r="BJ48" s="26">
        <v>0</v>
      </c>
      <c r="BK48" s="39">
        <v>300</v>
      </c>
      <c r="BL48" s="38">
        <v>0.1</v>
      </c>
      <c r="BM48" s="32">
        <v>300</v>
      </c>
      <c r="BN48" s="26">
        <v>0</v>
      </c>
      <c r="BO48" s="26">
        <v>0</v>
      </c>
      <c r="BP48" s="41">
        <v>300</v>
      </c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s="2" customFormat="1" ht="20.100000000000001" customHeight="1">
      <c r="A49" s="1"/>
      <c r="B49" s="11">
        <f>MA!B49</f>
        <v>45</v>
      </c>
      <c r="C49" s="12" t="str">
        <f>MA!C49</f>
        <v>vardas45</v>
      </c>
      <c r="D49" s="12" t="str">
        <f>MA!D49</f>
        <v>pavardė45</v>
      </c>
      <c r="E49" s="13">
        <f>MA!E49</f>
        <v>1045</v>
      </c>
      <c r="F49" s="12" t="str">
        <f>MA!F49</f>
        <v>jaun.specialistas</v>
      </c>
      <c r="G49" s="12" t="str">
        <f>MA!G49</f>
        <v>B</v>
      </c>
      <c r="H49" s="34" t="str">
        <f>MA!H49</f>
        <v>B2</v>
      </c>
      <c r="I49" s="38">
        <v>0.05</v>
      </c>
      <c r="J49" s="32">
        <v>75</v>
      </c>
      <c r="K49" s="26">
        <v>0</v>
      </c>
      <c r="L49" s="26">
        <v>0</v>
      </c>
      <c r="M49" s="39">
        <v>75</v>
      </c>
      <c r="N49" s="38">
        <v>0.05</v>
      </c>
      <c r="O49" s="32">
        <v>75</v>
      </c>
      <c r="P49" s="26">
        <v>0</v>
      </c>
      <c r="Q49" s="26">
        <v>0</v>
      </c>
      <c r="R49" s="39">
        <v>75</v>
      </c>
      <c r="S49" s="38">
        <v>0.05</v>
      </c>
      <c r="T49" s="32">
        <v>75</v>
      </c>
      <c r="U49" s="26">
        <v>0</v>
      </c>
      <c r="V49" s="26">
        <v>0</v>
      </c>
      <c r="W49" s="39">
        <v>75</v>
      </c>
      <c r="X49" s="38">
        <v>0.05</v>
      </c>
      <c r="Y49" s="32">
        <v>75</v>
      </c>
      <c r="Z49" s="26">
        <v>0</v>
      </c>
      <c r="AA49" s="26">
        <v>0</v>
      </c>
      <c r="AB49" s="39">
        <v>75</v>
      </c>
      <c r="AC49" s="38">
        <v>0.05</v>
      </c>
      <c r="AD49" s="32">
        <v>75</v>
      </c>
      <c r="AE49" s="26">
        <v>0</v>
      </c>
      <c r="AF49" s="26">
        <v>0</v>
      </c>
      <c r="AG49" s="39">
        <v>75</v>
      </c>
      <c r="AH49" s="38">
        <v>0.05</v>
      </c>
      <c r="AI49" s="32">
        <v>75</v>
      </c>
      <c r="AJ49" s="26">
        <v>0</v>
      </c>
      <c r="AK49" s="26">
        <v>0</v>
      </c>
      <c r="AL49" s="39">
        <v>75</v>
      </c>
      <c r="AM49" s="38">
        <v>0.05</v>
      </c>
      <c r="AN49" s="32">
        <v>75</v>
      </c>
      <c r="AO49" s="26">
        <v>0</v>
      </c>
      <c r="AP49" s="26">
        <v>0</v>
      </c>
      <c r="AQ49" s="39">
        <v>75</v>
      </c>
      <c r="AR49" s="38">
        <v>0.05</v>
      </c>
      <c r="AS49" s="32">
        <v>75</v>
      </c>
      <c r="AT49" s="26">
        <v>0</v>
      </c>
      <c r="AU49" s="26">
        <v>0</v>
      </c>
      <c r="AV49" s="39">
        <v>75</v>
      </c>
      <c r="AW49" s="38">
        <v>0.05</v>
      </c>
      <c r="AX49" s="32">
        <v>75</v>
      </c>
      <c r="AY49" s="26">
        <v>0</v>
      </c>
      <c r="AZ49" s="26">
        <v>0</v>
      </c>
      <c r="BA49" s="39">
        <v>75</v>
      </c>
      <c r="BB49" s="38">
        <v>0.05</v>
      </c>
      <c r="BC49" s="32">
        <v>75</v>
      </c>
      <c r="BD49" s="26">
        <v>0</v>
      </c>
      <c r="BE49" s="26">
        <v>0</v>
      </c>
      <c r="BF49" s="39">
        <v>75</v>
      </c>
      <c r="BG49" s="38">
        <v>0.05</v>
      </c>
      <c r="BH49" s="32">
        <v>75</v>
      </c>
      <c r="BI49" s="26">
        <v>0</v>
      </c>
      <c r="BJ49" s="26">
        <v>0</v>
      </c>
      <c r="BK49" s="39">
        <v>75</v>
      </c>
      <c r="BL49" s="38">
        <v>0.05</v>
      </c>
      <c r="BM49" s="32">
        <v>75</v>
      </c>
      <c r="BN49" s="26">
        <v>0</v>
      </c>
      <c r="BO49" s="26">
        <v>0</v>
      </c>
      <c r="BP49" s="41">
        <v>75</v>
      </c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s="2" customFormat="1" ht="20.100000000000001" customHeight="1">
      <c r="A50" s="1"/>
      <c r="B50" s="11">
        <f>MA!B50</f>
        <v>46</v>
      </c>
      <c r="C50" s="12" t="str">
        <f>MA!C50</f>
        <v>vardas46</v>
      </c>
      <c r="D50" s="12" t="str">
        <f>MA!D50</f>
        <v>pavardė46</v>
      </c>
      <c r="E50" s="13">
        <f>MA!E50</f>
        <v>1046</v>
      </c>
      <c r="F50" s="12" t="str">
        <f>MA!F50</f>
        <v>darbuotojas</v>
      </c>
      <c r="G50" s="12" t="str">
        <f>MA!G50</f>
        <v>B</v>
      </c>
      <c r="H50" s="34" t="str">
        <f>MA!H50</f>
        <v>B2</v>
      </c>
      <c r="I50" s="38">
        <v>0.1</v>
      </c>
      <c r="J50" s="32">
        <v>200</v>
      </c>
      <c r="K50" s="26">
        <v>0</v>
      </c>
      <c r="L50" s="26">
        <v>0</v>
      </c>
      <c r="M50" s="39">
        <v>200</v>
      </c>
      <c r="N50" s="38">
        <v>0.1</v>
      </c>
      <c r="O50" s="32">
        <v>200</v>
      </c>
      <c r="P50" s="26">
        <v>0</v>
      </c>
      <c r="Q50" s="26">
        <v>0</v>
      </c>
      <c r="R50" s="39">
        <v>200</v>
      </c>
      <c r="S50" s="38">
        <v>0.1</v>
      </c>
      <c r="T50" s="32">
        <v>200</v>
      </c>
      <c r="U50" s="26">
        <v>0</v>
      </c>
      <c r="V50" s="26">
        <v>0</v>
      </c>
      <c r="W50" s="39">
        <v>200</v>
      </c>
      <c r="X50" s="38">
        <v>0.1</v>
      </c>
      <c r="Y50" s="32">
        <v>200</v>
      </c>
      <c r="Z50" s="26">
        <v>0</v>
      </c>
      <c r="AA50" s="26">
        <v>0</v>
      </c>
      <c r="AB50" s="39">
        <v>200</v>
      </c>
      <c r="AC50" s="38">
        <v>0.1</v>
      </c>
      <c r="AD50" s="32">
        <v>200</v>
      </c>
      <c r="AE50" s="26">
        <v>0</v>
      </c>
      <c r="AF50" s="26">
        <v>0</v>
      </c>
      <c r="AG50" s="39">
        <v>200</v>
      </c>
      <c r="AH50" s="38">
        <v>0.1</v>
      </c>
      <c r="AI50" s="32">
        <v>200</v>
      </c>
      <c r="AJ50" s="26">
        <v>0</v>
      </c>
      <c r="AK50" s="26">
        <v>0</v>
      </c>
      <c r="AL50" s="39">
        <v>200</v>
      </c>
      <c r="AM50" s="38">
        <v>0.1</v>
      </c>
      <c r="AN50" s="32">
        <v>200</v>
      </c>
      <c r="AO50" s="26">
        <v>0</v>
      </c>
      <c r="AP50" s="26">
        <v>0</v>
      </c>
      <c r="AQ50" s="39">
        <v>200</v>
      </c>
      <c r="AR50" s="38">
        <v>0.1</v>
      </c>
      <c r="AS50" s="32">
        <v>200</v>
      </c>
      <c r="AT50" s="26">
        <v>0</v>
      </c>
      <c r="AU50" s="26">
        <v>0</v>
      </c>
      <c r="AV50" s="39">
        <v>200</v>
      </c>
      <c r="AW50" s="38">
        <v>0.1</v>
      </c>
      <c r="AX50" s="32">
        <v>200</v>
      </c>
      <c r="AY50" s="26">
        <v>0</v>
      </c>
      <c r="AZ50" s="26">
        <v>0</v>
      </c>
      <c r="BA50" s="39">
        <v>200</v>
      </c>
      <c r="BB50" s="38">
        <v>0.1</v>
      </c>
      <c r="BC50" s="32">
        <v>200</v>
      </c>
      <c r="BD50" s="26">
        <v>0</v>
      </c>
      <c r="BE50" s="26">
        <v>0</v>
      </c>
      <c r="BF50" s="39">
        <v>200</v>
      </c>
      <c r="BG50" s="38">
        <v>0.1</v>
      </c>
      <c r="BH50" s="32">
        <v>200</v>
      </c>
      <c r="BI50" s="26">
        <v>0</v>
      </c>
      <c r="BJ50" s="26">
        <v>0</v>
      </c>
      <c r="BK50" s="39">
        <v>200</v>
      </c>
      <c r="BL50" s="38">
        <v>0.1</v>
      </c>
      <c r="BM50" s="32">
        <v>200</v>
      </c>
      <c r="BN50" s="26">
        <v>0</v>
      </c>
      <c r="BO50" s="26">
        <v>0</v>
      </c>
      <c r="BP50" s="41">
        <v>200</v>
      </c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s="2" customFormat="1" ht="20.100000000000001" customHeight="1">
      <c r="A51" s="1"/>
      <c r="B51" s="11">
        <f>MA!B51</f>
        <v>47</v>
      </c>
      <c r="C51" s="12" t="str">
        <f>MA!C51</f>
        <v>vardas47</v>
      </c>
      <c r="D51" s="12" t="str">
        <f>MA!D51</f>
        <v>pavardė47</v>
      </c>
      <c r="E51" s="13">
        <f>MA!E51</f>
        <v>1047</v>
      </c>
      <c r="F51" s="12" t="str">
        <f>MA!F51</f>
        <v>darbuotojas</v>
      </c>
      <c r="G51" s="12" t="str">
        <f>MA!G51</f>
        <v>B</v>
      </c>
      <c r="H51" s="34" t="str">
        <f>MA!H51</f>
        <v>B2</v>
      </c>
      <c r="I51" s="38">
        <v>0.1</v>
      </c>
      <c r="J51" s="32">
        <v>200</v>
      </c>
      <c r="K51" s="26">
        <v>0</v>
      </c>
      <c r="L51" s="26">
        <v>0</v>
      </c>
      <c r="M51" s="39">
        <v>200</v>
      </c>
      <c r="N51" s="38">
        <v>0.1</v>
      </c>
      <c r="O51" s="32">
        <v>200</v>
      </c>
      <c r="P51" s="26">
        <v>0</v>
      </c>
      <c r="Q51" s="26">
        <v>0</v>
      </c>
      <c r="R51" s="39">
        <v>200</v>
      </c>
      <c r="S51" s="38">
        <v>0.1</v>
      </c>
      <c r="T51" s="32">
        <v>200</v>
      </c>
      <c r="U51" s="26">
        <v>0</v>
      </c>
      <c r="V51" s="26">
        <v>0</v>
      </c>
      <c r="W51" s="39">
        <v>200</v>
      </c>
      <c r="X51" s="38">
        <v>0.1</v>
      </c>
      <c r="Y51" s="32">
        <v>200</v>
      </c>
      <c r="Z51" s="26">
        <v>0</v>
      </c>
      <c r="AA51" s="26">
        <v>0</v>
      </c>
      <c r="AB51" s="39">
        <v>200</v>
      </c>
      <c r="AC51" s="38">
        <v>0.1</v>
      </c>
      <c r="AD51" s="32">
        <v>200</v>
      </c>
      <c r="AE51" s="26">
        <v>0</v>
      </c>
      <c r="AF51" s="26">
        <v>0</v>
      </c>
      <c r="AG51" s="39">
        <v>200</v>
      </c>
      <c r="AH51" s="38">
        <v>0.1</v>
      </c>
      <c r="AI51" s="32">
        <v>200</v>
      </c>
      <c r="AJ51" s="26">
        <v>0</v>
      </c>
      <c r="AK51" s="26">
        <v>0</v>
      </c>
      <c r="AL51" s="39">
        <v>200</v>
      </c>
      <c r="AM51" s="38">
        <v>0.1</v>
      </c>
      <c r="AN51" s="32">
        <v>200</v>
      </c>
      <c r="AO51" s="26">
        <v>0</v>
      </c>
      <c r="AP51" s="26">
        <v>0</v>
      </c>
      <c r="AQ51" s="39">
        <v>200</v>
      </c>
      <c r="AR51" s="38">
        <v>0.1</v>
      </c>
      <c r="AS51" s="32">
        <v>200</v>
      </c>
      <c r="AT51" s="26">
        <v>0</v>
      </c>
      <c r="AU51" s="26">
        <v>0</v>
      </c>
      <c r="AV51" s="39">
        <v>200</v>
      </c>
      <c r="AW51" s="38">
        <v>0.1</v>
      </c>
      <c r="AX51" s="32">
        <v>200</v>
      </c>
      <c r="AY51" s="26">
        <v>0</v>
      </c>
      <c r="AZ51" s="26">
        <v>0</v>
      </c>
      <c r="BA51" s="39">
        <v>200</v>
      </c>
      <c r="BB51" s="38">
        <v>0.1</v>
      </c>
      <c r="BC51" s="32">
        <v>200</v>
      </c>
      <c r="BD51" s="26">
        <v>0</v>
      </c>
      <c r="BE51" s="26">
        <v>0</v>
      </c>
      <c r="BF51" s="39">
        <v>200</v>
      </c>
      <c r="BG51" s="38">
        <v>0.1</v>
      </c>
      <c r="BH51" s="32">
        <v>200</v>
      </c>
      <c r="BI51" s="26">
        <v>0</v>
      </c>
      <c r="BJ51" s="26">
        <v>0</v>
      </c>
      <c r="BK51" s="39">
        <v>200</v>
      </c>
      <c r="BL51" s="38">
        <v>0.1</v>
      </c>
      <c r="BM51" s="32">
        <v>200</v>
      </c>
      <c r="BN51" s="26">
        <v>0</v>
      </c>
      <c r="BO51" s="26">
        <v>0</v>
      </c>
      <c r="BP51" s="41">
        <v>200</v>
      </c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s="2" customFormat="1" ht="20.100000000000001" customHeight="1">
      <c r="A52" s="1"/>
      <c r="B52" s="11">
        <f>MA!B52</f>
        <v>48</v>
      </c>
      <c r="C52" s="12" t="str">
        <f>MA!C52</f>
        <v>vardas48</v>
      </c>
      <c r="D52" s="12" t="str">
        <f>MA!D52</f>
        <v>pavardė48</v>
      </c>
      <c r="E52" s="13">
        <f>MA!E52</f>
        <v>1048</v>
      </c>
      <c r="F52" s="12" t="str">
        <f>MA!F52</f>
        <v>darbuotojas</v>
      </c>
      <c r="G52" s="12" t="str">
        <f>MA!G52</f>
        <v>B</v>
      </c>
      <c r="H52" s="34" t="str">
        <f>MA!H52</f>
        <v>B2</v>
      </c>
      <c r="I52" s="38">
        <v>0.1</v>
      </c>
      <c r="J52" s="32">
        <v>200</v>
      </c>
      <c r="K52" s="26">
        <v>0</v>
      </c>
      <c r="L52" s="26">
        <v>0</v>
      </c>
      <c r="M52" s="39">
        <v>200</v>
      </c>
      <c r="N52" s="38">
        <v>0.1</v>
      </c>
      <c r="O52" s="32">
        <v>200</v>
      </c>
      <c r="P52" s="26">
        <v>0</v>
      </c>
      <c r="Q52" s="26">
        <v>0</v>
      </c>
      <c r="R52" s="39">
        <v>200</v>
      </c>
      <c r="S52" s="38">
        <v>0.1</v>
      </c>
      <c r="T52" s="32">
        <v>200</v>
      </c>
      <c r="U52" s="26">
        <v>0</v>
      </c>
      <c r="V52" s="26">
        <v>0</v>
      </c>
      <c r="W52" s="39">
        <v>200</v>
      </c>
      <c r="X52" s="38">
        <v>0.1</v>
      </c>
      <c r="Y52" s="32">
        <v>200</v>
      </c>
      <c r="Z52" s="26">
        <v>0</v>
      </c>
      <c r="AA52" s="26">
        <v>0</v>
      </c>
      <c r="AB52" s="39">
        <v>200</v>
      </c>
      <c r="AC52" s="38">
        <v>0.1</v>
      </c>
      <c r="AD52" s="32">
        <v>200</v>
      </c>
      <c r="AE52" s="26">
        <v>0</v>
      </c>
      <c r="AF52" s="26">
        <v>0</v>
      </c>
      <c r="AG52" s="39">
        <v>200</v>
      </c>
      <c r="AH52" s="38">
        <v>0.1</v>
      </c>
      <c r="AI52" s="32">
        <v>200</v>
      </c>
      <c r="AJ52" s="26">
        <v>0</v>
      </c>
      <c r="AK52" s="26">
        <v>0</v>
      </c>
      <c r="AL52" s="39">
        <v>200</v>
      </c>
      <c r="AM52" s="38">
        <v>0.1</v>
      </c>
      <c r="AN52" s="32">
        <v>200</v>
      </c>
      <c r="AO52" s="26">
        <v>0</v>
      </c>
      <c r="AP52" s="26">
        <v>0</v>
      </c>
      <c r="AQ52" s="39">
        <v>200</v>
      </c>
      <c r="AR52" s="38">
        <v>0.1</v>
      </c>
      <c r="AS52" s="32">
        <v>200</v>
      </c>
      <c r="AT52" s="26">
        <v>0</v>
      </c>
      <c r="AU52" s="26">
        <v>0</v>
      </c>
      <c r="AV52" s="39">
        <v>200</v>
      </c>
      <c r="AW52" s="38">
        <v>0.1</v>
      </c>
      <c r="AX52" s="32">
        <v>200</v>
      </c>
      <c r="AY52" s="26">
        <v>0</v>
      </c>
      <c r="AZ52" s="26">
        <v>0</v>
      </c>
      <c r="BA52" s="39">
        <v>200</v>
      </c>
      <c r="BB52" s="38">
        <v>0.1</v>
      </c>
      <c r="BC52" s="32">
        <v>200</v>
      </c>
      <c r="BD52" s="26">
        <v>0</v>
      </c>
      <c r="BE52" s="26">
        <v>0</v>
      </c>
      <c r="BF52" s="39">
        <v>200</v>
      </c>
      <c r="BG52" s="38">
        <v>0.1</v>
      </c>
      <c r="BH52" s="32">
        <v>200</v>
      </c>
      <c r="BI52" s="26">
        <v>0</v>
      </c>
      <c r="BJ52" s="26">
        <v>0</v>
      </c>
      <c r="BK52" s="39">
        <v>200</v>
      </c>
      <c r="BL52" s="38">
        <v>0.1</v>
      </c>
      <c r="BM52" s="32">
        <v>200</v>
      </c>
      <c r="BN52" s="26">
        <v>0</v>
      </c>
      <c r="BO52" s="26">
        <v>0</v>
      </c>
      <c r="BP52" s="41">
        <v>200</v>
      </c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s="2" customFormat="1" ht="20.100000000000001" customHeight="1">
      <c r="A53" s="1"/>
      <c r="B53" s="11">
        <f>MA!B53</f>
        <v>49</v>
      </c>
      <c r="C53" s="12" t="str">
        <f>MA!C53</f>
        <v>vardas49</v>
      </c>
      <c r="D53" s="12" t="str">
        <f>MA!D53</f>
        <v>pavardė49</v>
      </c>
      <c r="E53" s="13">
        <f>MA!E53</f>
        <v>1049</v>
      </c>
      <c r="F53" s="12" t="str">
        <f>MA!F53</f>
        <v>darbuotojas</v>
      </c>
      <c r="G53" s="12" t="str">
        <f>MA!G53</f>
        <v>B</v>
      </c>
      <c r="H53" s="34" t="str">
        <f>MA!H53</f>
        <v>B2</v>
      </c>
      <c r="I53" s="38">
        <v>0.1</v>
      </c>
      <c r="J53" s="32">
        <v>200</v>
      </c>
      <c r="K53" s="26">
        <v>0</v>
      </c>
      <c r="L53" s="26">
        <v>0</v>
      </c>
      <c r="M53" s="39">
        <v>200</v>
      </c>
      <c r="N53" s="38">
        <v>0.1</v>
      </c>
      <c r="O53" s="32">
        <v>200</v>
      </c>
      <c r="P53" s="26">
        <v>0</v>
      </c>
      <c r="Q53" s="26">
        <v>0</v>
      </c>
      <c r="R53" s="39">
        <v>200</v>
      </c>
      <c r="S53" s="38">
        <v>0.1</v>
      </c>
      <c r="T53" s="32">
        <v>200</v>
      </c>
      <c r="U53" s="26">
        <v>0</v>
      </c>
      <c r="V53" s="26">
        <v>0</v>
      </c>
      <c r="W53" s="39">
        <v>200</v>
      </c>
      <c r="X53" s="38">
        <v>0.1</v>
      </c>
      <c r="Y53" s="32">
        <v>200</v>
      </c>
      <c r="Z53" s="26">
        <v>0</v>
      </c>
      <c r="AA53" s="26">
        <v>0</v>
      </c>
      <c r="AB53" s="39">
        <v>200</v>
      </c>
      <c r="AC53" s="38">
        <v>0.1</v>
      </c>
      <c r="AD53" s="32">
        <v>200</v>
      </c>
      <c r="AE53" s="26">
        <v>0</v>
      </c>
      <c r="AF53" s="26">
        <v>0</v>
      </c>
      <c r="AG53" s="39">
        <v>200</v>
      </c>
      <c r="AH53" s="38">
        <v>0.1</v>
      </c>
      <c r="AI53" s="32">
        <v>200</v>
      </c>
      <c r="AJ53" s="26">
        <v>0</v>
      </c>
      <c r="AK53" s="26">
        <v>0</v>
      </c>
      <c r="AL53" s="39">
        <v>200</v>
      </c>
      <c r="AM53" s="38">
        <v>0.1</v>
      </c>
      <c r="AN53" s="32">
        <v>200</v>
      </c>
      <c r="AO53" s="26">
        <v>0</v>
      </c>
      <c r="AP53" s="26">
        <v>0</v>
      </c>
      <c r="AQ53" s="39">
        <v>200</v>
      </c>
      <c r="AR53" s="38">
        <v>0.1</v>
      </c>
      <c r="AS53" s="32">
        <v>200</v>
      </c>
      <c r="AT53" s="26">
        <v>0</v>
      </c>
      <c r="AU53" s="26">
        <v>0</v>
      </c>
      <c r="AV53" s="39">
        <v>200</v>
      </c>
      <c r="AW53" s="38">
        <v>0.1</v>
      </c>
      <c r="AX53" s="32">
        <v>200</v>
      </c>
      <c r="AY53" s="26">
        <v>0</v>
      </c>
      <c r="AZ53" s="26">
        <v>0</v>
      </c>
      <c r="BA53" s="39">
        <v>200</v>
      </c>
      <c r="BB53" s="38">
        <v>0.1</v>
      </c>
      <c r="BC53" s="32">
        <v>200</v>
      </c>
      <c r="BD53" s="26">
        <v>0</v>
      </c>
      <c r="BE53" s="26">
        <v>0</v>
      </c>
      <c r="BF53" s="39">
        <v>200</v>
      </c>
      <c r="BG53" s="38">
        <v>0.1</v>
      </c>
      <c r="BH53" s="32">
        <v>200</v>
      </c>
      <c r="BI53" s="26">
        <v>0</v>
      </c>
      <c r="BJ53" s="26">
        <v>0</v>
      </c>
      <c r="BK53" s="39">
        <v>200</v>
      </c>
      <c r="BL53" s="38">
        <v>0.1</v>
      </c>
      <c r="BM53" s="32">
        <v>200</v>
      </c>
      <c r="BN53" s="26">
        <v>0</v>
      </c>
      <c r="BO53" s="26">
        <v>0</v>
      </c>
      <c r="BP53" s="41">
        <v>200</v>
      </c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s="2" customFormat="1" ht="20.100000000000001" customHeight="1">
      <c r="A54" s="1"/>
      <c r="B54" s="11">
        <f>MA!B54</f>
        <v>50</v>
      </c>
      <c r="C54" s="12" t="str">
        <f>MA!C54</f>
        <v>vardas50</v>
      </c>
      <c r="D54" s="12" t="str">
        <f>MA!D54</f>
        <v>pavardė50</v>
      </c>
      <c r="E54" s="13">
        <f>MA!E54</f>
        <v>1050</v>
      </c>
      <c r="F54" s="12" t="str">
        <f>MA!F54</f>
        <v>pagalbinis</v>
      </c>
      <c r="G54" s="12" t="str">
        <f>MA!G54</f>
        <v>B</v>
      </c>
      <c r="H54" s="34" t="str">
        <f>MA!H54</f>
        <v>B2</v>
      </c>
      <c r="I54" s="38">
        <v>0</v>
      </c>
      <c r="J54" s="32">
        <v>0</v>
      </c>
      <c r="K54" s="26">
        <v>0</v>
      </c>
      <c r="L54" s="26">
        <v>0</v>
      </c>
      <c r="M54" s="39">
        <v>0</v>
      </c>
      <c r="N54" s="38">
        <v>0</v>
      </c>
      <c r="O54" s="32">
        <v>0</v>
      </c>
      <c r="P54" s="26">
        <v>0</v>
      </c>
      <c r="Q54" s="26">
        <v>0</v>
      </c>
      <c r="R54" s="39">
        <v>0</v>
      </c>
      <c r="S54" s="38">
        <v>0</v>
      </c>
      <c r="T54" s="32">
        <v>0</v>
      </c>
      <c r="U54" s="26">
        <v>0</v>
      </c>
      <c r="V54" s="26">
        <v>0</v>
      </c>
      <c r="W54" s="39">
        <v>0</v>
      </c>
      <c r="X54" s="38">
        <v>0</v>
      </c>
      <c r="Y54" s="32">
        <v>0</v>
      </c>
      <c r="Z54" s="26">
        <v>0</v>
      </c>
      <c r="AA54" s="26">
        <v>0</v>
      </c>
      <c r="AB54" s="39">
        <v>0</v>
      </c>
      <c r="AC54" s="38">
        <v>0</v>
      </c>
      <c r="AD54" s="32">
        <v>0</v>
      </c>
      <c r="AE54" s="26">
        <v>0</v>
      </c>
      <c r="AF54" s="26">
        <v>0</v>
      </c>
      <c r="AG54" s="39">
        <v>0</v>
      </c>
      <c r="AH54" s="38">
        <v>0</v>
      </c>
      <c r="AI54" s="32">
        <v>0</v>
      </c>
      <c r="AJ54" s="26">
        <v>0</v>
      </c>
      <c r="AK54" s="26">
        <v>0</v>
      </c>
      <c r="AL54" s="39">
        <v>0</v>
      </c>
      <c r="AM54" s="38">
        <v>0</v>
      </c>
      <c r="AN54" s="32">
        <v>0</v>
      </c>
      <c r="AO54" s="26">
        <v>0</v>
      </c>
      <c r="AP54" s="26">
        <v>0</v>
      </c>
      <c r="AQ54" s="39">
        <v>0</v>
      </c>
      <c r="AR54" s="38">
        <v>0</v>
      </c>
      <c r="AS54" s="32">
        <v>0</v>
      </c>
      <c r="AT54" s="26">
        <v>0</v>
      </c>
      <c r="AU54" s="26">
        <v>0</v>
      </c>
      <c r="AV54" s="39">
        <v>0</v>
      </c>
      <c r="AW54" s="38">
        <v>0</v>
      </c>
      <c r="AX54" s="32">
        <v>0</v>
      </c>
      <c r="AY54" s="26">
        <v>0</v>
      </c>
      <c r="AZ54" s="26">
        <v>0</v>
      </c>
      <c r="BA54" s="39">
        <v>0</v>
      </c>
      <c r="BB54" s="38">
        <v>0</v>
      </c>
      <c r="BC54" s="32">
        <v>0</v>
      </c>
      <c r="BD54" s="26">
        <v>0</v>
      </c>
      <c r="BE54" s="26">
        <v>0</v>
      </c>
      <c r="BF54" s="39">
        <v>0</v>
      </c>
      <c r="BG54" s="38">
        <v>0</v>
      </c>
      <c r="BH54" s="32">
        <v>0</v>
      </c>
      <c r="BI54" s="26">
        <v>0</v>
      </c>
      <c r="BJ54" s="26">
        <v>0</v>
      </c>
      <c r="BK54" s="39">
        <v>0</v>
      </c>
      <c r="BL54" s="38">
        <v>0</v>
      </c>
      <c r="BM54" s="32">
        <v>0</v>
      </c>
      <c r="BN54" s="26">
        <v>0</v>
      </c>
      <c r="BO54" s="26">
        <v>0</v>
      </c>
      <c r="BP54" s="41">
        <v>0</v>
      </c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s="2" customFormat="1" ht="20.100000000000001" customHeight="1">
      <c r="A55" s="1"/>
      <c r="B55" s="11">
        <f>MA!B55</f>
        <v>51</v>
      </c>
      <c r="C55" s="12" t="str">
        <f>MA!C55</f>
        <v>vardas51</v>
      </c>
      <c r="D55" s="12" t="str">
        <f>MA!D55</f>
        <v>pavardė51</v>
      </c>
      <c r="E55" s="13">
        <f>MA!E55</f>
        <v>1051</v>
      </c>
      <c r="F55" s="12" t="str">
        <f>MA!F55</f>
        <v>vadovas</v>
      </c>
      <c r="G55" s="12" t="str">
        <f>MA!G55</f>
        <v>B</v>
      </c>
      <c r="H55" s="34" t="str">
        <f>MA!H55</f>
        <v>B3</v>
      </c>
      <c r="I55" s="38">
        <v>0.15</v>
      </c>
      <c r="J55" s="32">
        <v>750</v>
      </c>
      <c r="K55" s="26">
        <v>0</v>
      </c>
      <c r="L55" s="26">
        <v>0</v>
      </c>
      <c r="M55" s="39">
        <v>750</v>
      </c>
      <c r="N55" s="38">
        <v>0.15</v>
      </c>
      <c r="O55" s="32">
        <v>750</v>
      </c>
      <c r="P55" s="26">
        <v>0</v>
      </c>
      <c r="Q55" s="26">
        <v>0</v>
      </c>
      <c r="R55" s="39">
        <v>750</v>
      </c>
      <c r="S55" s="38">
        <v>0.15</v>
      </c>
      <c r="T55" s="32">
        <v>750</v>
      </c>
      <c r="U55" s="26">
        <v>0</v>
      </c>
      <c r="V55" s="26">
        <v>0</v>
      </c>
      <c r="W55" s="39">
        <v>750</v>
      </c>
      <c r="X55" s="38">
        <v>0.15</v>
      </c>
      <c r="Y55" s="32">
        <v>750</v>
      </c>
      <c r="Z55" s="26">
        <v>0</v>
      </c>
      <c r="AA55" s="26">
        <v>0</v>
      </c>
      <c r="AB55" s="39">
        <v>750</v>
      </c>
      <c r="AC55" s="38">
        <v>0.15</v>
      </c>
      <c r="AD55" s="32">
        <v>750</v>
      </c>
      <c r="AE55" s="26">
        <v>0</v>
      </c>
      <c r="AF55" s="26">
        <v>0</v>
      </c>
      <c r="AG55" s="39">
        <v>750</v>
      </c>
      <c r="AH55" s="38">
        <v>0.15</v>
      </c>
      <c r="AI55" s="32">
        <v>750</v>
      </c>
      <c r="AJ55" s="26">
        <v>0</v>
      </c>
      <c r="AK55" s="26">
        <v>0</v>
      </c>
      <c r="AL55" s="39">
        <v>750</v>
      </c>
      <c r="AM55" s="38">
        <v>0.15</v>
      </c>
      <c r="AN55" s="32">
        <v>750</v>
      </c>
      <c r="AO55" s="26">
        <v>0</v>
      </c>
      <c r="AP55" s="26">
        <v>0</v>
      </c>
      <c r="AQ55" s="39">
        <v>750</v>
      </c>
      <c r="AR55" s="38">
        <v>0.15</v>
      </c>
      <c r="AS55" s="32">
        <v>750</v>
      </c>
      <c r="AT55" s="26">
        <v>0</v>
      </c>
      <c r="AU55" s="26">
        <v>0</v>
      </c>
      <c r="AV55" s="39">
        <v>750</v>
      </c>
      <c r="AW55" s="38">
        <v>0.15</v>
      </c>
      <c r="AX55" s="32">
        <v>750</v>
      </c>
      <c r="AY55" s="26">
        <v>0</v>
      </c>
      <c r="AZ55" s="26">
        <v>0</v>
      </c>
      <c r="BA55" s="39">
        <v>750</v>
      </c>
      <c r="BB55" s="38">
        <v>0.15</v>
      </c>
      <c r="BC55" s="32">
        <v>750</v>
      </c>
      <c r="BD55" s="26">
        <v>0</v>
      </c>
      <c r="BE55" s="26">
        <v>0</v>
      </c>
      <c r="BF55" s="39">
        <v>750</v>
      </c>
      <c r="BG55" s="38">
        <v>0.15</v>
      </c>
      <c r="BH55" s="32">
        <v>750</v>
      </c>
      <c r="BI55" s="26">
        <v>0</v>
      </c>
      <c r="BJ55" s="26">
        <v>0</v>
      </c>
      <c r="BK55" s="39">
        <v>750</v>
      </c>
      <c r="BL55" s="38">
        <v>0.15</v>
      </c>
      <c r="BM55" s="32">
        <v>750</v>
      </c>
      <c r="BN55" s="26">
        <v>0</v>
      </c>
      <c r="BO55" s="26">
        <v>0</v>
      </c>
      <c r="BP55" s="41">
        <v>750</v>
      </c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s="2" customFormat="1" ht="20.100000000000001" customHeight="1">
      <c r="A56" s="1"/>
      <c r="B56" s="11">
        <f>MA!B56</f>
        <v>52</v>
      </c>
      <c r="C56" s="12" t="str">
        <f>MA!C56</f>
        <v>vardas52</v>
      </c>
      <c r="D56" s="12" t="str">
        <f>MA!D56</f>
        <v>pavardė52</v>
      </c>
      <c r="E56" s="13">
        <f>MA!E56</f>
        <v>1052</v>
      </c>
      <c r="F56" s="12" t="str">
        <f>MA!F56</f>
        <v>pavaduotojas</v>
      </c>
      <c r="G56" s="12" t="str">
        <f>MA!G56</f>
        <v>B</v>
      </c>
      <c r="H56" s="34" t="str">
        <f>MA!H56</f>
        <v>B3</v>
      </c>
      <c r="I56" s="38">
        <v>0.1</v>
      </c>
      <c r="J56" s="32">
        <v>350</v>
      </c>
      <c r="K56" s="26">
        <v>0</v>
      </c>
      <c r="L56" s="26">
        <v>0</v>
      </c>
      <c r="M56" s="39">
        <v>350</v>
      </c>
      <c r="N56" s="38">
        <v>0.1</v>
      </c>
      <c r="O56" s="32">
        <v>350</v>
      </c>
      <c r="P56" s="26">
        <v>0</v>
      </c>
      <c r="Q56" s="26">
        <v>0</v>
      </c>
      <c r="R56" s="39">
        <v>350</v>
      </c>
      <c r="S56" s="38">
        <v>0.1</v>
      </c>
      <c r="T56" s="32">
        <v>350</v>
      </c>
      <c r="U56" s="26">
        <v>0</v>
      </c>
      <c r="V56" s="26">
        <v>0</v>
      </c>
      <c r="W56" s="39">
        <v>350</v>
      </c>
      <c r="X56" s="38">
        <v>0.1</v>
      </c>
      <c r="Y56" s="32">
        <v>350</v>
      </c>
      <c r="Z56" s="26">
        <v>0</v>
      </c>
      <c r="AA56" s="26">
        <v>0</v>
      </c>
      <c r="AB56" s="39">
        <v>350</v>
      </c>
      <c r="AC56" s="38">
        <v>0.1</v>
      </c>
      <c r="AD56" s="32">
        <v>350</v>
      </c>
      <c r="AE56" s="26">
        <v>0</v>
      </c>
      <c r="AF56" s="26">
        <v>0</v>
      </c>
      <c r="AG56" s="39">
        <v>350</v>
      </c>
      <c r="AH56" s="38">
        <v>0.1</v>
      </c>
      <c r="AI56" s="32">
        <v>350</v>
      </c>
      <c r="AJ56" s="26">
        <v>0</v>
      </c>
      <c r="AK56" s="26">
        <v>0</v>
      </c>
      <c r="AL56" s="39">
        <v>350</v>
      </c>
      <c r="AM56" s="38">
        <v>0.1</v>
      </c>
      <c r="AN56" s="32">
        <v>350</v>
      </c>
      <c r="AO56" s="26">
        <v>0</v>
      </c>
      <c r="AP56" s="26">
        <v>0</v>
      </c>
      <c r="AQ56" s="39">
        <v>350</v>
      </c>
      <c r="AR56" s="38">
        <v>0.1</v>
      </c>
      <c r="AS56" s="32">
        <v>350</v>
      </c>
      <c r="AT56" s="26">
        <v>0</v>
      </c>
      <c r="AU56" s="26">
        <v>0</v>
      </c>
      <c r="AV56" s="39">
        <v>350</v>
      </c>
      <c r="AW56" s="38">
        <v>0.1</v>
      </c>
      <c r="AX56" s="32">
        <v>350</v>
      </c>
      <c r="AY56" s="26">
        <v>0</v>
      </c>
      <c r="AZ56" s="26">
        <v>0</v>
      </c>
      <c r="BA56" s="39">
        <v>350</v>
      </c>
      <c r="BB56" s="38">
        <v>0.1</v>
      </c>
      <c r="BC56" s="32">
        <v>350</v>
      </c>
      <c r="BD56" s="26">
        <v>0</v>
      </c>
      <c r="BE56" s="26">
        <v>0</v>
      </c>
      <c r="BF56" s="39">
        <v>350</v>
      </c>
      <c r="BG56" s="38">
        <v>0.1</v>
      </c>
      <c r="BH56" s="32">
        <v>350</v>
      </c>
      <c r="BI56" s="26">
        <v>0</v>
      </c>
      <c r="BJ56" s="26">
        <v>0</v>
      </c>
      <c r="BK56" s="39">
        <v>350</v>
      </c>
      <c r="BL56" s="38">
        <v>0.1</v>
      </c>
      <c r="BM56" s="32">
        <v>350</v>
      </c>
      <c r="BN56" s="26">
        <v>0</v>
      </c>
      <c r="BO56" s="26">
        <v>0</v>
      </c>
      <c r="BP56" s="41">
        <v>350</v>
      </c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s="2" customFormat="1" ht="20.100000000000001" customHeight="1">
      <c r="A57" s="1"/>
      <c r="B57" s="11">
        <f>MA!B57</f>
        <v>53</v>
      </c>
      <c r="C57" s="12" t="str">
        <f>MA!C57</f>
        <v>vardas53</v>
      </c>
      <c r="D57" s="12" t="str">
        <f>MA!D57</f>
        <v>pavardė53</v>
      </c>
      <c r="E57" s="13">
        <f>MA!E57</f>
        <v>1053</v>
      </c>
      <c r="F57" s="12" t="str">
        <f>MA!F57</f>
        <v>specialistas</v>
      </c>
      <c r="G57" s="12" t="str">
        <f>MA!G57</f>
        <v>B</v>
      </c>
      <c r="H57" s="34" t="str">
        <f>MA!H57</f>
        <v>B3</v>
      </c>
      <c r="I57" s="38">
        <v>0.1</v>
      </c>
      <c r="J57" s="32">
        <v>300</v>
      </c>
      <c r="K57" s="26">
        <v>0</v>
      </c>
      <c r="L57" s="26">
        <v>0</v>
      </c>
      <c r="M57" s="39">
        <v>300</v>
      </c>
      <c r="N57" s="38">
        <v>0.1</v>
      </c>
      <c r="O57" s="32">
        <v>300</v>
      </c>
      <c r="P57" s="26">
        <v>0</v>
      </c>
      <c r="Q57" s="26">
        <v>0</v>
      </c>
      <c r="R57" s="39">
        <v>300</v>
      </c>
      <c r="S57" s="38">
        <v>0.1</v>
      </c>
      <c r="T57" s="32">
        <v>300</v>
      </c>
      <c r="U57" s="26">
        <v>0</v>
      </c>
      <c r="V57" s="26">
        <v>0</v>
      </c>
      <c r="W57" s="39">
        <v>300</v>
      </c>
      <c r="X57" s="38">
        <v>0.1</v>
      </c>
      <c r="Y57" s="32">
        <v>300</v>
      </c>
      <c r="Z57" s="26">
        <v>0</v>
      </c>
      <c r="AA57" s="26">
        <v>0</v>
      </c>
      <c r="AB57" s="39">
        <v>300</v>
      </c>
      <c r="AC57" s="38">
        <v>0.1</v>
      </c>
      <c r="AD57" s="32">
        <v>300</v>
      </c>
      <c r="AE57" s="26">
        <v>0</v>
      </c>
      <c r="AF57" s="26">
        <v>0</v>
      </c>
      <c r="AG57" s="39">
        <v>300</v>
      </c>
      <c r="AH57" s="38">
        <v>0.1</v>
      </c>
      <c r="AI57" s="32">
        <v>300</v>
      </c>
      <c r="AJ57" s="26">
        <v>0</v>
      </c>
      <c r="AK57" s="26">
        <v>0</v>
      </c>
      <c r="AL57" s="39">
        <v>300</v>
      </c>
      <c r="AM57" s="38">
        <v>0.1</v>
      </c>
      <c r="AN57" s="32">
        <v>300</v>
      </c>
      <c r="AO57" s="26">
        <v>0</v>
      </c>
      <c r="AP57" s="26">
        <v>0</v>
      </c>
      <c r="AQ57" s="39">
        <v>300</v>
      </c>
      <c r="AR57" s="38">
        <v>0.1</v>
      </c>
      <c r="AS57" s="32">
        <v>300</v>
      </c>
      <c r="AT57" s="26">
        <v>0</v>
      </c>
      <c r="AU57" s="26">
        <v>0</v>
      </c>
      <c r="AV57" s="39">
        <v>300</v>
      </c>
      <c r="AW57" s="38">
        <v>0.1</v>
      </c>
      <c r="AX57" s="32">
        <v>300</v>
      </c>
      <c r="AY57" s="26">
        <v>0</v>
      </c>
      <c r="AZ57" s="26">
        <v>0</v>
      </c>
      <c r="BA57" s="39">
        <v>300</v>
      </c>
      <c r="BB57" s="38">
        <v>0.1</v>
      </c>
      <c r="BC57" s="32">
        <v>300</v>
      </c>
      <c r="BD57" s="26">
        <v>0</v>
      </c>
      <c r="BE57" s="26">
        <v>0</v>
      </c>
      <c r="BF57" s="39">
        <v>300</v>
      </c>
      <c r="BG57" s="38">
        <v>0.1</v>
      </c>
      <c r="BH57" s="32">
        <v>300</v>
      </c>
      <c r="BI57" s="26">
        <v>0</v>
      </c>
      <c r="BJ57" s="26">
        <v>0</v>
      </c>
      <c r="BK57" s="39">
        <v>300</v>
      </c>
      <c r="BL57" s="38">
        <v>0.1</v>
      </c>
      <c r="BM57" s="32">
        <v>300</v>
      </c>
      <c r="BN57" s="26">
        <v>0</v>
      </c>
      <c r="BO57" s="26">
        <v>0</v>
      </c>
      <c r="BP57" s="41">
        <v>300</v>
      </c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s="2" customFormat="1" ht="20.100000000000001" customHeight="1">
      <c r="A58" s="1"/>
      <c r="B58" s="11">
        <f>MA!B58</f>
        <v>54</v>
      </c>
      <c r="C58" s="12" t="str">
        <f>MA!C58</f>
        <v>vardas54</v>
      </c>
      <c r="D58" s="12" t="str">
        <f>MA!D58</f>
        <v>pavardė54</v>
      </c>
      <c r="E58" s="13">
        <f>MA!E58</f>
        <v>1054</v>
      </c>
      <c r="F58" s="12" t="str">
        <f>MA!F58</f>
        <v>specialistas</v>
      </c>
      <c r="G58" s="12" t="str">
        <f>MA!G58</f>
        <v>B</v>
      </c>
      <c r="H58" s="34" t="str">
        <f>MA!H58</f>
        <v>B3</v>
      </c>
      <c r="I58" s="38">
        <v>0.1</v>
      </c>
      <c r="J58" s="32">
        <v>300</v>
      </c>
      <c r="K58" s="26">
        <v>0</v>
      </c>
      <c r="L58" s="26">
        <v>0</v>
      </c>
      <c r="M58" s="39">
        <v>300</v>
      </c>
      <c r="N58" s="38">
        <v>0.1</v>
      </c>
      <c r="O58" s="32">
        <v>300</v>
      </c>
      <c r="P58" s="26">
        <v>0</v>
      </c>
      <c r="Q58" s="26">
        <v>0</v>
      </c>
      <c r="R58" s="39">
        <v>300</v>
      </c>
      <c r="S58" s="38">
        <v>0.1</v>
      </c>
      <c r="T58" s="32">
        <v>300</v>
      </c>
      <c r="U58" s="26">
        <v>0</v>
      </c>
      <c r="V58" s="26">
        <v>0</v>
      </c>
      <c r="W58" s="39">
        <v>300</v>
      </c>
      <c r="X58" s="38">
        <v>0.1</v>
      </c>
      <c r="Y58" s="32">
        <v>300</v>
      </c>
      <c r="Z58" s="26">
        <v>0</v>
      </c>
      <c r="AA58" s="26">
        <v>0</v>
      </c>
      <c r="AB58" s="39">
        <v>300</v>
      </c>
      <c r="AC58" s="38">
        <v>0.1</v>
      </c>
      <c r="AD58" s="32">
        <v>300</v>
      </c>
      <c r="AE58" s="26">
        <v>0</v>
      </c>
      <c r="AF58" s="26">
        <v>0</v>
      </c>
      <c r="AG58" s="39">
        <v>300</v>
      </c>
      <c r="AH58" s="38">
        <v>0.1</v>
      </c>
      <c r="AI58" s="32">
        <v>300</v>
      </c>
      <c r="AJ58" s="26">
        <v>0</v>
      </c>
      <c r="AK58" s="26">
        <v>0</v>
      </c>
      <c r="AL58" s="39">
        <v>300</v>
      </c>
      <c r="AM58" s="38">
        <v>0.1</v>
      </c>
      <c r="AN58" s="32">
        <v>300</v>
      </c>
      <c r="AO58" s="26">
        <v>0</v>
      </c>
      <c r="AP58" s="26">
        <v>0</v>
      </c>
      <c r="AQ58" s="39">
        <v>300</v>
      </c>
      <c r="AR58" s="38">
        <v>0.1</v>
      </c>
      <c r="AS58" s="32">
        <v>300</v>
      </c>
      <c r="AT58" s="26">
        <v>0</v>
      </c>
      <c r="AU58" s="26">
        <v>0</v>
      </c>
      <c r="AV58" s="39">
        <v>300</v>
      </c>
      <c r="AW58" s="38">
        <v>0.1</v>
      </c>
      <c r="AX58" s="32">
        <v>300</v>
      </c>
      <c r="AY58" s="26">
        <v>0</v>
      </c>
      <c r="AZ58" s="26">
        <v>0</v>
      </c>
      <c r="BA58" s="39">
        <v>300</v>
      </c>
      <c r="BB58" s="38">
        <v>0.1</v>
      </c>
      <c r="BC58" s="32">
        <v>300</v>
      </c>
      <c r="BD58" s="26">
        <v>0</v>
      </c>
      <c r="BE58" s="26">
        <v>0</v>
      </c>
      <c r="BF58" s="39">
        <v>300</v>
      </c>
      <c r="BG58" s="38">
        <v>0.1</v>
      </c>
      <c r="BH58" s="32">
        <v>300</v>
      </c>
      <c r="BI58" s="26">
        <v>0</v>
      </c>
      <c r="BJ58" s="26">
        <v>0</v>
      </c>
      <c r="BK58" s="39">
        <v>300</v>
      </c>
      <c r="BL58" s="38">
        <v>0.1</v>
      </c>
      <c r="BM58" s="32">
        <v>300</v>
      </c>
      <c r="BN58" s="26">
        <v>0</v>
      </c>
      <c r="BO58" s="26">
        <v>0</v>
      </c>
      <c r="BP58" s="41">
        <v>300</v>
      </c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s="2" customFormat="1" ht="20.100000000000001" customHeight="1">
      <c r="A59" s="1"/>
      <c r="B59" s="11">
        <f>MA!B59</f>
        <v>55</v>
      </c>
      <c r="C59" s="12" t="str">
        <f>MA!C59</f>
        <v>vardas55</v>
      </c>
      <c r="D59" s="12" t="str">
        <f>MA!D59</f>
        <v>pavardė55</v>
      </c>
      <c r="E59" s="13">
        <f>MA!E59</f>
        <v>1055</v>
      </c>
      <c r="F59" s="12" t="str">
        <f>MA!F59</f>
        <v>jaun.specialistas</v>
      </c>
      <c r="G59" s="12" t="str">
        <f>MA!G59</f>
        <v>B</v>
      </c>
      <c r="H59" s="34" t="str">
        <f>MA!H59</f>
        <v>B3</v>
      </c>
      <c r="I59" s="38">
        <v>0.05</v>
      </c>
      <c r="J59" s="32">
        <v>75</v>
      </c>
      <c r="K59" s="26">
        <v>0</v>
      </c>
      <c r="L59" s="26">
        <v>0</v>
      </c>
      <c r="M59" s="39">
        <v>75</v>
      </c>
      <c r="N59" s="38">
        <v>0.05</v>
      </c>
      <c r="O59" s="32">
        <v>75</v>
      </c>
      <c r="P59" s="26">
        <v>0</v>
      </c>
      <c r="Q59" s="26">
        <v>0</v>
      </c>
      <c r="R59" s="39">
        <v>75</v>
      </c>
      <c r="S59" s="38">
        <v>0.05</v>
      </c>
      <c r="T59" s="32">
        <v>75</v>
      </c>
      <c r="U59" s="26">
        <v>0</v>
      </c>
      <c r="V59" s="26">
        <v>0</v>
      </c>
      <c r="W59" s="39">
        <v>75</v>
      </c>
      <c r="X59" s="38">
        <v>0.05</v>
      </c>
      <c r="Y59" s="32">
        <v>75</v>
      </c>
      <c r="Z59" s="26">
        <v>0</v>
      </c>
      <c r="AA59" s="26">
        <v>0</v>
      </c>
      <c r="AB59" s="39">
        <v>75</v>
      </c>
      <c r="AC59" s="38">
        <v>0.05</v>
      </c>
      <c r="AD59" s="32">
        <v>75</v>
      </c>
      <c r="AE59" s="26">
        <v>0</v>
      </c>
      <c r="AF59" s="26">
        <v>0</v>
      </c>
      <c r="AG59" s="39">
        <v>75</v>
      </c>
      <c r="AH59" s="38">
        <v>0.05</v>
      </c>
      <c r="AI59" s="32">
        <v>75</v>
      </c>
      <c r="AJ59" s="26">
        <v>0</v>
      </c>
      <c r="AK59" s="26">
        <v>0</v>
      </c>
      <c r="AL59" s="39">
        <v>75</v>
      </c>
      <c r="AM59" s="38">
        <v>0.05</v>
      </c>
      <c r="AN59" s="32">
        <v>75</v>
      </c>
      <c r="AO59" s="26">
        <v>0</v>
      </c>
      <c r="AP59" s="26">
        <v>0</v>
      </c>
      <c r="AQ59" s="39">
        <v>75</v>
      </c>
      <c r="AR59" s="38">
        <v>0.05</v>
      </c>
      <c r="AS59" s="32">
        <v>75</v>
      </c>
      <c r="AT59" s="26">
        <v>0</v>
      </c>
      <c r="AU59" s="26">
        <v>0</v>
      </c>
      <c r="AV59" s="39">
        <v>75</v>
      </c>
      <c r="AW59" s="38">
        <v>0.05</v>
      </c>
      <c r="AX59" s="32">
        <v>75</v>
      </c>
      <c r="AY59" s="26">
        <v>0</v>
      </c>
      <c r="AZ59" s="26">
        <v>0</v>
      </c>
      <c r="BA59" s="39">
        <v>75</v>
      </c>
      <c r="BB59" s="38">
        <v>0.05</v>
      </c>
      <c r="BC59" s="32">
        <v>75</v>
      </c>
      <c r="BD59" s="26">
        <v>0</v>
      </c>
      <c r="BE59" s="26">
        <v>0</v>
      </c>
      <c r="BF59" s="39">
        <v>75</v>
      </c>
      <c r="BG59" s="38">
        <v>0.05</v>
      </c>
      <c r="BH59" s="32">
        <v>75</v>
      </c>
      <c r="BI59" s="26">
        <v>0</v>
      </c>
      <c r="BJ59" s="26">
        <v>0</v>
      </c>
      <c r="BK59" s="39">
        <v>75</v>
      </c>
      <c r="BL59" s="38">
        <v>0.05</v>
      </c>
      <c r="BM59" s="32">
        <v>75</v>
      </c>
      <c r="BN59" s="26">
        <v>0</v>
      </c>
      <c r="BO59" s="26">
        <v>0</v>
      </c>
      <c r="BP59" s="41">
        <v>75</v>
      </c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s="2" customFormat="1" ht="20.100000000000001" customHeight="1">
      <c r="A60" s="1"/>
      <c r="B60" s="11">
        <f>MA!B60</f>
        <v>56</v>
      </c>
      <c r="C60" s="12" t="str">
        <f>MA!C60</f>
        <v>vardas56</v>
      </c>
      <c r="D60" s="12" t="str">
        <f>MA!D60</f>
        <v>pavardė56</v>
      </c>
      <c r="E60" s="13">
        <f>MA!E60</f>
        <v>1056</v>
      </c>
      <c r="F60" s="12" t="str">
        <f>MA!F60</f>
        <v>darbuotojas</v>
      </c>
      <c r="G60" s="12" t="str">
        <f>MA!G60</f>
        <v>B</v>
      </c>
      <c r="H60" s="34" t="str">
        <f>MA!H60</f>
        <v>B3</v>
      </c>
      <c r="I60" s="38">
        <v>0.1</v>
      </c>
      <c r="J60" s="32">
        <v>200</v>
      </c>
      <c r="K60" s="26">
        <v>0</v>
      </c>
      <c r="L60" s="26">
        <v>0</v>
      </c>
      <c r="M60" s="39">
        <v>200</v>
      </c>
      <c r="N60" s="38">
        <v>0.1</v>
      </c>
      <c r="O60" s="32">
        <v>200</v>
      </c>
      <c r="P60" s="26">
        <v>0</v>
      </c>
      <c r="Q60" s="26">
        <v>0</v>
      </c>
      <c r="R60" s="39">
        <v>200</v>
      </c>
      <c r="S60" s="38">
        <v>0.1</v>
      </c>
      <c r="T60" s="32">
        <v>200</v>
      </c>
      <c r="U60" s="26">
        <v>0</v>
      </c>
      <c r="V60" s="26">
        <v>0</v>
      </c>
      <c r="W60" s="39">
        <v>200</v>
      </c>
      <c r="X60" s="38">
        <v>0.1</v>
      </c>
      <c r="Y60" s="32">
        <v>200</v>
      </c>
      <c r="Z60" s="26">
        <v>0</v>
      </c>
      <c r="AA60" s="26">
        <v>0</v>
      </c>
      <c r="AB60" s="39">
        <v>200</v>
      </c>
      <c r="AC60" s="38">
        <v>0.1</v>
      </c>
      <c r="AD60" s="32">
        <v>200</v>
      </c>
      <c r="AE60" s="26">
        <v>0</v>
      </c>
      <c r="AF60" s="26">
        <v>0</v>
      </c>
      <c r="AG60" s="39">
        <v>200</v>
      </c>
      <c r="AH60" s="38">
        <v>0.1</v>
      </c>
      <c r="AI60" s="32">
        <v>200</v>
      </c>
      <c r="AJ60" s="26">
        <v>0</v>
      </c>
      <c r="AK60" s="26">
        <v>0</v>
      </c>
      <c r="AL60" s="39">
        <v>200</v>
      </c>
      <c r="AM60" s="38">
        <v>0.1</v>
      </c>
      <c r="AN60" s="32">
        <v>200</v>
      </c>
      <c r="AO60" s="26">
        <v>0</v>
      </c>
      <c r="AP60" s="26">
        <v>0</v>
      </c>
      <c r="AQ60" s="39">
        <v>200</v>
      </c>
      <c r="AR60" s="38">
        <v>0.1</v>
      </c>
      <c r="AS60" s="32">
        <v>200</v>
      </c>
      <c r="AT60" s="26">
        <v>0</v>
      </c>
      <c r="AU60" s="26">
        <v>0</v>
      </c>
      <c r="AV60" s="39">
        <v>200</v>
      </c>
      <c r="AW60" s="38">
        <v>0.1</v>
      </c>
      <c r="AX60" s="32">
        <v>200</v>
      </c>
      <c r="AY60" s="26">
        <v>0</v>
      </c>
      <c r="AZ60" s="26">
        <v>0</v>
      </c>
      <c r="BA60" s="39">
        <v>200</v>
      </c>
      <c r="BB60" s="38">
        <v>0.1</v>
      </c>
      <c r="BC60" s="32">
        <v>200</v>
      </c>
      <c r="BD60" s="26">
        <v>0</v>
      </c>
      <c r="BE60" s="26">
        <v>0</v>
      </c>
      <c r="BF60" s="39">
        <v>200</v>
      </c>
      <c r="BG60" s="38">
        <v>0.1</v>
      </c>
      <c r="BH60" s="32">
        <v>200</v>
      </c>
      <c r="BI60" s="26">
        <v>0</v>
      </c>
      <c r="BJ60" s="26">
        <v>0</v>
      </c>
      <c r="BK60" s="39">
        <v>200</v>
      </c>
      <c r="BL60" s="38">
        <v>0.1</v>
      </c>
      <c r="BM60" s="32">
        <v>200</v>
      </c>
      <c r="BN60" s="26">
        <v>0</v>
      </c>
      <c r="BO60" s="26">
        <v>0</v>
      </c>
      <c r="BP60" s="41">
        <v>200</v>
      </c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s="2" customFormat="1" ht="20.100000000000001" customHeight="1">
      <c r="A61" s="1"/>
      <c r="B61" s="11">
        <f>MA!B61</f>
        <v>57</v>
      </c>
      <c r="C61" s="12" t="str">
        <f>MA!C61</f>
        <v>vardas57</v>
      </c>
      <c r="D61" s="12" t="str">
        <f>MA!D61</f>
        <v>pavardė57</v>
      </c>
      <c r="E61" s="13">
        <f>MA!E61</f>
        <v>1057</v>
      </c>
      <c r="F61" s="12" t="str">
        <f>MA!F61</f>
        <v>darbuotojas</v>
      </c>
      <c r="G61" s="12" t="str">
        <f>MA!G61</f>
        <v>B</v>
      </c>
      <c r="H61" s="34" t="str">
        <f>MA!H61</f>
        <v>B3</v>
      </c>
      <c r="I61" s="38">
        <v>0.1</v>
      </c>
      <c r="J61" s="32">
        <v>200</v>
      </c>
      <c r="K61" s="26">
        <v>0</v>
      </c>
      <c r="L61" s="26">
        <v>0</v>
      </c>
      <c r="M61" s="39">
        <v>200</v>
      </c>
      <c r="N61" s="38">
        <v>0.1</v>
      </c>
      <c r="O61" s="32">
        <v>200</v>
      </c>
      <c r="P61" s="26">
        <v>0</v>
      </c>
      <c r="Q61" s="26">
        <v>0</v>
      </c>
      <c r="R61" s="39">
        <v>200</v>
      </c>
      <c r="S61" s="38">
        <v>0.1</v>
      </c>
      <c r="T61" s="32">
        <v>200</v>
      </c>
      <c r="U61" s="26">
        <v>0</v>
      </c>
      <c r="V61" s="26">
        <v>0</v>
      </c>
      <c r="W61" s="39">
        <v>200</v>
      </c>
      <c r="X61" s="38">
        <v>0.1</v>
      </c>
      <c r="Y61" s="32">
        <v>200</v>
      </c>
      <c r="Z61" s="26">
        <v>0</v>
      </c>
      <c r="AA61" s="26">
        <v>0</v>
      </c>
      <c r="AB61" s="39">
        <v>200</v>
      </c>
      <c r="AC61" s="38">
        <v>0.1</v>
      </c>
      <c r="AD61" s="32">
        <v>200</v>
      </c>
      <c r="AE61" s="26">
        <v>0</v>
      </c>
      <c r="AF61" s="26">
        <v>0</v>
      </c>
      <c r="AG61" s="39">
        <v>200</v>
      </c>
      <c r="AH61" s="38">
        <v>0.1</v>
      </c>
      <c r="AI61" s="32">
        <v>200</v>
      </c>
      <c r="AJ61" s="26">
        <v>0</v>
      </c>
      <c r="AK61" s="26">
        <v>0</v>
      </c>
      <c r="AL61" s="39">
        <v>200</v>
      </c>
      <c r="AM61" s="38">
        <v>0.1</v>
      </c>
      <c r="AN61" s="32">
        <v>200</v>
      </c>
      <c r="AO61" s="26">
        <v>0</v>
      </c>
      <c r="AP61" s="26">
        <v>0</v>
      </c>
      <c r="AQ61" s="39">
        <v>200</v>
      </c>
      <c r="AR61" s="38">
        <v>0.1</v>
      </c>
      <c r="AS61" s="32">
        <v>200</v>
      </c>
      <c r="AT61" s="26">
        <v>0</v>
      </c>
      <c r="AU61" s="26">
        <v>0</v>
      </c>
      <c r="AV61" s="39">
        <v>200</v>
      </c>
      <c r="AW61" s="38">
        <v>0.1</v>
      </c>
      <c r="AX61" s="32">
        <v>200</v>
      </c>
      <c r="AY61" s="26">
        <v>0</v>
      </c>
      <c r="AZ61" s="26">
        <v>0</v>
      </c>
      <c r="BA61" s="39">
        <v>200</v>
      </c>
      <c r="BB61" s="38">
        <v>0.1</v>
      </c>
      <c r="BC61" s="32">
        <v>200</v>
      </c>
      <c r="BD61" s="26">
        <v>0</v>
      </c>
      <c r="BE61" s="26">
        <v>0</v>
      </c>
      <c r="BF61" s="39">
        <v>200</v>
      </c>
      <c r="BG61" s="38">
        <v>0.1</v>
      </c>
      <c r="BH61" s="32">
        <v>200</v>
      </c>
      <c r="BI61" s="26">
        <v>0</v>
      </c>
      <c r="BJ61" s="26">
        <v>0</v>
      </c>
      <c r="BK61" s="39">
        <v>200</v>
      </c>
      <c r="BL61" s="38">
        <v>0.1</v>
      </c>
      <c r="BM61" s="32">
        <v>200</v>
      </c>
      <c r="BN61" s="26">
        <v>0</v>
      </c>
      <c r="BO61" s="26">
        <v>0</v>
      </c>
      <c r="BP61" s="41">
        <v>200</v>
      </c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s="2" customFormat="1" ht="20.100000000000001" customHeight="1">
      <c r="A62" s="1"/>
      <c r="B62" s="11">
        <f>MA!B62</f>
        <v>58</v>
      </c>
      <c r="C62" s="12" t="str">
        <f>MA!C62</f>
        <v>vardas58</v>
      </c>
      <c r="D62" s="12" t="str">
        <f>MA!D62</f>
        <v>pavardė58</v>
      </c>
      <c r="E62" s="13">
        <f>MA!E62</f>
        <v>1058</v>
      </c>
      <c r="F62" s="12" t="str">
        <f>MA!F62</f>
        <v>darbuotojas</v>
      </c>
      <c r="G62" s="12" t="str">
        <f>MA!G62</f>
        <v>B</v>
      </c>
      <c r="H62" s="34" t="str">
        <f>MA!H62</f>
        <v>B3</v>
      </c>
      <c r="I62" s="38">
        <v>0.1</v>
      </c>
      <c r="J62" s="32">
        <v>200</v>
      </c>
      <c r="K62" s="26">
        <v>0</v>
      </c>
      <c r="L62" s="26">
        <v>0</v>
      </c>
      <c r="M62" s="39">
        <v>200</v>
      </c>
      <c r="N62" s="38">
        <v>0.1</v>
      </c>
      <c r="O62" s="32">
        <v>200</v>
      </c>
      <c r="P62" s="26">
        <v>0</v>
      </c>
      <c r="Q62" s="26">
        <v>0</v>
      </c>
      <c r="R62" s="39">
        <v>200</v>
      </c>
      <c r="S62" s="38">
        <v>0.1</v>
      </c>
      <c r="T62" s="32">
        <v>200</v>
      </c>
      <c r="U62" s="26">
        <v>0</v>
      </c>
      <c r="V62" s="26">
        <v>0</v>
      </c>
      <c r="W62" s="39">
        <v>200</v>
      </c>
      <c r="X62" s="38">
        <v>0.1</v>
      </c>
      <c r="Y62" s="32">
        <v>200</v>
      </c>
      <c r="Z62" s="26">
        <v>0</v>
      </c>
      <c r="AA62" s="26">
        <v>0</v>
      </c>
      <c r="AB62" s="39">
        <v>200</v>
      </c>
      <c r="AC62" s="38">
        <v>0.1</v>
      </c>
      <c r="AD62" s="32">
        <v>200</v>
      </c>
      <c r="AE62" s="26">
        <v>0</v>
      </c>
      <c r="AF62" s="26">
        <v>0</v>
      </c>
      <c r="AG62" s="39">
        <v>200</v>
      </c>
      <c r="AH62" s="38">
        <v>0.1</v>
      </c>
      <c r="AI62" s="32">
        <v>200</v>
      </c>
      <c r="AJ62" s="26">
        <v>0</v>
      </c>
      <c r="AK62" s="26">
        <v>0</v>
      </c>
      <c r="AL62" s="39">
        <v>200</v>
      </c>
      <c r="AM62" s="38">
        <v>0.1</v>
      </c>
      <c r="AN62" s="32">
        <v>200</v>
      </c>
      <c r="AO62" s="26">
        <v>0</v>
      </c>
      <c r="AP62" s="26">
        <v>0</v>
      </c>
      <c r="AQ62" s="39">
        <v>200</v>
      </c>
      <c r="AR62" s="38">
        <v>0.1</v>
      </c>
      <c r="AS62" s="32">
        <v>200</v>
      </c>
      <c r="AT62" s="26">
        <v>0</v>
      </c>
      <c r="AU62" s="26">
        <v>0</v>
      </c>
      <c r="AV62" s="39">
        <v>200</v>
      </c>
      <c r="AW62" s="38">
        <v>0.1</v>
      </c>
      <c r="AX62" s="32">
        <v>200</v>
      </c>
      <c r="AY62" s="26">
        <v>0</v>
      </c>
      <c r="AZ62" s="26">
        <v>0</v>
      </c>
      <c r="BA62" s="39">
        <v>200</v>
      </c>
      <c r="BB62" s="38">
        <v>0.1</v>
      </c>
      <c r="BC62" s="32">
        <v>200</v>
      </c>
      <c r="BD62" s="26">
        <v>0</v>
      </c>
      <c r="BE62" s="26">
        <v>0</v>
      </c>
      <c r="BF62" s="39">
        <v>200</v>
      </c>
      <c r="BG62" s="38">
        <v>0.1</v>
      </c>
      <c r="BH62" s="32">
        <v>200</v>
      </c>
      <c r="BI62" s="26">
        <v>0</v>
      </c>
      <c r="BJ62" s="26">
        <v>0</v>
      </c>
      <c r="BK62" s="39">
        <v>200</v>
      </c>
      <c r="BL62" s="38">
        <v>0.1</v>
      </c>
      <c r="BM62" s="32">
        <v>200</v>
      </c>
      <c r="BN62" s="26">
        <v>0</v>
      </c>
      <c r="BO62" s="26">
        <v>0</v>
      </c>
      <c r="BP62" s="41">
        <v>200</v>
      </c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s="2" customFormat="1" ht="20.100000000000001" customHeight="1">
      <c r="A63" s="1"/>
      <c r="B63" s="11">
        <f>MA!B63</f>
        <v>59</v>
      </c>
      <c r="C63" s="12" t="str">
        <f>MA!C63</f>
        <v>vardas59</v>
      </c>
      <c r="D63" s="12" t="str">
        <f>MA!D63</f>
        <v>pavardė59</v>
      </c>
      <c r="E63" s="13">
        <f>MA!E63</f>
        <v>1059</v>
      </c>
      <c r="F63" s="12" t="str">
        <f>MA!F63</f>
        <v>darbuotojas</v>
      </c>
      <c r="G63" s="12" t="str">
        <f>MA!G63</f>
        <v>B</v>
      </c>
      <c r="H63" s="34" t="str">
        <f>MA!H63</f>
        <v>B3</v>
      </c>
      <c r="I63" s="38">
        <v>0.1</v>
      </c>
      <c r="J63" s="32">
        <v>200</v>
      </c>
      <c r="K63" s="26">
        <v>0</v>
      </c>
      <c r="L63" s="26">
        <v>0</v>
      </c>
      <c r="M63" s="39">
        <v>200</v>
      </c>
      <c r="N63" s="38">
        <v>0.1</v>
      </c>
      <c r="O63" s="32">
        <v>200</v>
      </c>
      <c r="P63" s="26">
        <v>0</v>
      </c>
      <c r="Q63" s="26">
        <v>0</v>
      </c>
      <c r="R63" s="39">
        <v>200</v>
      </c>
      <c r="S63" s="38">
        <v>0.1</v>
      </c>
      <c r="T63" s="32">
        <v>200</v>
      </c>
      <c r="U63" s="26">
        <v>0</v>
      </c>
      <c r="V63" s="26">
        <v>0</v>
      </c>
      <c r="W63" s="39">
        <v>200</v>
      </c>
      <c r="X63" s="38">
        <v>0.1</v>
      </c>
      <c r="Y63" s="32">
        <v>200</v>
      </c>
      <c r="Z63" s="26">
        <v>0</v>
      </c>
      <c r="AA63" s="26">
        <v>0</v>
      </c>
      <c r="AB63" s="39">
        <v>200</v>
      </c>
      <c r="AC63" s="38">
        <v>0.1</v>
      </c>
      <c r="AD63" s="32">
        <v>200</v>
      </c>
      <c r="AE63" s="26">
        <v>0</v>
      </c>
      <c r="AF63" s="26">
        <v>0</v>
      </c>
      <c r="AG63" s="39">
        <v>200</v>
      </c>
      <c r="AH63" s="38">
        <v>0.1</v>
      </c>
      <c r="AI63" s="32">
        <v>200</v>
      </c>
      <c r="AJ63" s="26">
        <v>0</v>
      </c>
      <c r="AK63" s="26">
        <v>0</v>
      </c>
      <c r="AL63" s="39">
        <v>200</v>
      </c>
      <c r="AM63" s="38">
        <v>0.1</v>
      </c>
      <c r="AN63" s="32">
        <v>200</v>
      </c>
      <c r="AO63" s="26">
        <v>0</v>
      </c>
      <c r="AP63" s="26">
        <v>0</v>
      </c>
      <c r="AQ63" s="39">
        <v>200</v>
      </c>
      <c r="AR63" s="38">
        <v>0.1</v>
      </c>
      <c r="AS63" s="32">
        <v>200</v>
      </c>
      <c r="AT63" s="26">
        <v>0</v>
      </c>
      <c r="AU63" s="26">
        <v>0</v>
      </c>
      <c r="AV63" s="39">
        <v>200</v>
      </c>
      <c r="AW63" s="38">
        <v>0.1</v>
      </c>
      <c r="AX63" s="32">
        <v>200</v>
      </c>
      <c r="AY63" s="26">
        <v>0</v>
      </c>
      <c r="AZ63" s="26">
        <v>0</v>
      </c>
      <c r="BA63" s="39">
        <v>200</v>
      </c>
      <c r="BB63" s="38">
        <v>0.1</v>
      </c>
      <c r="BC63" s="32">
        <v>200</v>
      </c>
      <c r="BD63" s="26">
        <v>0</v>
      </c>
      <c r="BE63" s="26">
        <v>0</v>
      </c>
      <c r="BF63" s="39">
        <v>200</v>
      </c>
      <c r="BG63" s="38">
        <v>0.1</v>
      </c>
      <c r="BH63" s="32">
        <v>200</v>
      </c>
      <c r="BI63" s="26">
        <v>0</v>
      </c>
      <c r="BJ63" s="26">
        <v>0</v>
      </c>
      <c r="BK63" s="39">
        <v>200</v>
      </c>
      <c r="BL63" s="38">
        <v>0.1</v>
      </c>
      <c r="BM63" s="32">
        <v>200</v>
      </c>
      <c r="BN63" s="26">
        <v>0</v>
      </c>
      <c r="BO63" s="26">
        <v>0</v>
      </c>
      <c r="BP63" s="41">
        <v>200</v>
      </c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s="2" customFormat="1" ht="20.100000000000001" customHeight="1">
      <c r="A64" s="1"/>
      <c r="B64" s="11">
        <f>MA!B64</f>
        <v>60</v>
      </c>
      <c r="C64" s="12" t="str">
        <f>MA!C64</f>
        <v>vardas60</v>
      </c>
      <c r="D64" s="12" t="str">
        <f>MA!D64</f>
        <v>pavardė60</v>
      </c>
      <c r="E64" s="13">
        <f>MA!E64</f>
        <v>1060</v>
      </c>
      <c r="F64" s="12" t="str">
        <f>MA!F64</f>
        <v>pagalbinis</v>
      </c>
      <c r="G64" s="12" t="str">
        <f>MA!G64</f>
        <v>B</v>
      </c>
      <c r="H64" s="34" t="str">
        <f>MA!H64</f>
        <v>B3</v>
      </c>
      <c r="I64" s="38">
        <v>0</v>
      </c>
      <c r="J64" s="32">
        <v>0</v>
      </c>
      <c r="K64" s="26">
        <v>0</v>
      </c>
      <c r="L64" s="26">
        <v>0</v>
      </c>
      <c r="M64" s="39">
        <v>0</v>
      </c>
      <c r="N64" s="38">
        <v>0</v>
      </c>
      <c r="O64" s="32">
        <v>0</v>
      </c>
      <c r="P64" s="26">
        <v>0</v>
      </c>
      <c r="Q64" s="26">
        <v>0</v>
      </c>
      <c r="R64" s="39">
        <v>0</v>
      </c>
      <c r="S64" s="38">
        <v>0</v>
      </c>
      <c r="T64" s="32">
        <v>0</v>
      </c>
      <c r="U64" s="26">
        <v>0</v>
      </c>
      <c r="V64" s="26">
        <v>0</v>
      </c>
      <c r="W64" s="39">
        <v>0</v>
      </c>
      <c r="X64" s="38">
        <v>0</v>
      </c>
      <c r="Y64" s="32">
        <v>0</v>
      </c>
      <c r="Z64" s="26">
        <v>0</v>
      </c>
      <c r="AA64" s="26">
        <v>0</v>
      </c>
      <c r="AB64" s="39">
        <v>0</v>
      </c>
      <c r="AC64" s="38">
        <v>0</v>
      </c>
      <c r="AD64" s="32">
        <v>0</v>
      </c>
      <c r="AE64" s="26">
        <v>0</v>
      </c>
      <c r="AF64" s="26">
        <v>0</v>
      </c>
      <c r="AG64" s="39">
        <v>0</v>
      </c>
      <c r="AH64" s="38">
        <v>0</v>
      </c>
      <c r="AI64" s="32">
        <v>0</v>
      </c>
      <c r="AJ64" s="26">
        <v>0</v>
      </c>
      <c r="AK64" s="26">
        <v>0</v>
      </c>
      <c r="AL64" s="39">
        <v>0</v>
      </c>
      <c r="AM64" s="38">
        <v>0</v>
      </c>
      <c r="AN64" s="32">
        <v>0</v>
      </c>
      <c r="AO64" s="26">
        <v>0</v>
      </c>
      <c r="AP64" s="26">
        <v>0</v>
      </c>
      <c r="AQ64" s="39">
        <v>0</v>
      </c>
      <c r="AR64" s="38">
        <v>0</v>
      </c>
      <c r="AS64" s="32">
        <v>0</v>
      </c>
      <c r="AT64" s="26">
        <v>0</v>
      </c>
      <c r="AU64" s="26">
        <v>0</v>
      </c>
      <c r="AV64" s="39">
        <v>0</v>
      </c>
      <c r="AW64" s="38">
        <v>0</v>
      </c>
      <c r="AX64" s="32">
        <v>0</v>
      </c>
      <c r="AY64" s="26">
        <v>0</v>
      </c>
      <c r="AZ64" s="26">
        <v>0</v>
      </c>
      <c r="BA64" s="39">
        <v>0</v>
      </c>
      <c r="BB64" s="38">
        <v>0</v>
      </c>
      <c r="BC64" s="32">
        <v>0</v>
      </c>
      <c r="BD64" s="26">
        <v>0</v>
      </c>
      <c r="BE64" s="26">
        <v>0</v>
      </c>
      <c r="BF64" s="39">
        <v>0</v>
      </c>
      <c r="BG64" s="38">
        <v>0</v>
      </c>
      <c r="BH64" s="32">
        <v>0</v>
      </c>
      <c r="BI64" s="26">
        <v>0</v>
      </c>
      <c r="BJ64" s="26">
        <v>0</v>
      </c>
      <c r="BK64" s="39">
        <v>0</v>
      </c>
      <c r="BL64" s="38">
        <v>0</v>
      </c>
      <c r="BM64" s="32">
        <v>0</v>
      </c>
      <c r="BN64" s="26">
        <v>0</v>
      </c>
      <c r="BO64" s="26">
        <v>0</v>
      </c>
      <c r="BP64" s="41">
        <v>0</v>
      </c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s="2" customFormat="1" ht="20.100000000000001" customHeight="1">
      <c r="A65" s="1"/>
      <c r="B65" s="11">
        <f>MA!B65</f>
        <v>61</v>
      </c>
      <c r="C65" s="12" t="str">
        <f>MA!C65</f>
        <v>vardas61</v>
      </c>
      <c r="D65" s="12" t="str">
        <f>MA!D65</f>
        <v>pavardė61</v>
      </c>
      <c r="E65" s="13">
        <f>MA!E65</f>
        <v>1061</v>
      </c>
      <c r="F65" s="12" t="str">
        <f>MA!F65</f>
        <v>vadovas</v>
      </c>
      <c r="G65" s="12" t="str">
        <f>MA!G65</f>
        <v>C</v>
      </c>
      <c r="H65" s="34" t="str">
        <f>MA!H65</f>
        <v>C1</v>
      </c>
      <c r="I65" s="38">
        <v>0.15</v>
      </c>
      <c r="J65" s="32">
        <v>750</v>
      </c>
      <c r="K65" s="26">
        <v>0</v>
      </c>
      <c r="L65" s="26">
        <v>0</v>
      </c>
      <c r="M65" s="39">
        <v>750</v>
      </c>
      <c r="N65" s="38">
        <v>0.15</v>
      </c>
      <c r="O65" s="32">
        <v>750</v>
      </c>
      <c r="P65" s="26">
        <v>0</v>
      </c>
      <c r="Q65" s="26">
        <v>0</v>
      </c>
      <c r="R65" s="39">
        <v>750</v>
      </c>
      <c r="S65" s="38">
        <v>0.15</v>
      </c>
      <c r="T65" s="32">
        <v>750</v>
      </c>
      <c r="U65" s="26">
        <v>0</v>
      </c>
      <c r="V65" s="26">
        <v>0</v>
      </c>
      <c r="W65" s="39">
        <v>750</v>
      </c>
      <c r="X65" s="38">
        <v>0.15</v>
      </c>
      <c r="Y65" s="32">
        <v>750</v>
      </c>
      <c r="Z65" s="26">
        <v>0</v>
      </c>
      <c r="AA65" s="26">
        <v>0</v>
      </c>
      <c r="AB65" s="39">
        <v>750</v>
      </c>
      <c r="AC65" s="38">
        <v>0.15</v>
      </c>
      <c r="AD65" s="32">
        <v>750</v>
      </c>
      <c r="AE65" s="26">
        <v>0</v>
      </c>
      <c r="AF65" s="26">
        <v>0</v>
      </c>
      <c r="AG65" s="39">
        <v>750</v>
      </c>
      <c r="AH65" s="38">
        <v>0.15</v>
      </c>
      <c r="AI65" s="32">
        <v>750</v>
      </c>
      <c r="AJ65" s="26">
        <v>0</v>
      </c>
      <c r="AK65" s="26">
        <v>0</v>
      </c>
      <c r="AL65" s="39">
        <v>750</v>
      </c>
      <c r="AM65" s="38">
        <v>0.15</v>
      </c>
      <c r="AN65" s="32">
        <v>750</v>
      </c>
      <c r="AO65" s="26">
        <v>0</v>
      </c>
      <c r="AP65" s="26">
        <v>0</v>
      </c>
      <c r="AQ65" s="39">
        <v>750</v>
      </c>
      <c r="AR65" s="38">
        <v>0.15</v>
      </c>
      <c r="AS65" s="32">
        <v>750</v>
      </c>
      <c r="AT65" s="26">
        <v>0</v>
      </c>
      <c r="AU65" s="26">
        <v>0</v>
      </c>
      <c r="AV65" s="39">
        <v>750</v>
      </c>
      <c r="AW65" s="38">
        <v>0.15</v>
      </c>
      <c r="AX65" s="32">
        <v>750</v>
      </c>
      <c r="AY65" s="26">
        <v>0</v>
      </c>
      <c r="AZ65" s="26">
        <v>0</v>
      </c>
      <c r="BA65" s="39">
        <v>750</v>
      </c>
      <c r="BB65" s="38">
        <v>0.15</v>
      </c>
      <c r="BC65" s="32">
        <v>750</v>
      </c>
      <c r="BD65" s="26">
        <v>0</v>
      </c>
      <c r="BE65" s="26">
        <v>0</v>
      </c>
      <c r="BF65" s="39">
        <v>750</v>
      </c>
      <c r="BG65" s="38">
        <v>0.15</v>
      </c>
      <c r="BH65" s="32">
        <v>750</v>
      </c>
      <c r="BI65" s="26">
        <v>0</v>
      </c>
      <c r="BJ65" s="26">
        <v>0</v>
      </c>
      <c r="BK65" s="39">
        <v>750</v>
      </c>
      <c r="BL65" s="38">
        <v>0.15</v>
      </c>
      <c r="BM65" s="32">
        <v>750</v>
      </c>
      <c r="BN65" s="26">
        <v>0</v>
      </c>
      <c r="BO65" s="26">
        <v>0</v>
      </c>
      <c r="BP65" s="41">
        <v>750</v>
      </c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s="2" customFormat="1" ht="20.100000000000001" customHeight="1">
      <c r="A66" s="1"/>
      <c r="B66" s="11">
        <f>MA!B66</f>
        <v>62</v>
      </c>
      <c r="C66" s="12" t="str">
        <f>MA!C66</f>
        <v>vardas62</v>
      </c>
      <c r="D66" s="12" t="str">
        <f>MA!D66</f>
        <v>pavardė62</v>
      </c>
      <c r="E66" s="13">
        <f>MA!E66</f>
        <v>1062</v>
      </c>
      <c r="F66" s="12" t="str">
        <f>MA!F66</f>
        <v>pavaduotojas</v>
      </c>
      <c r="G66" s="12" t="str">
        <f>MA!G66</f>
        <v>C</v>
      </c>
      <c r="H66" s="34" t="str">
        <f>MA!H66</f>
        <v>C1</v>
      </c>
      <c r="I66" s="38">
        <v>0.1</v>
      </c>
      <c r="J66" s="32">
        <v>350</v>
      </c>
      <c r="K66" s="26">
        <v>0</v>
      </c>
      <c r="L66" s="26">
        <v>0</v>
      </c>
      <c r="M66" s="39">
        <v>350</v>
      </c>
      <c r="N66" s="38">
        <v>0.1</v>
      </c>
      <c r="O66" s="32">
        <v>350</v>
      </c>
      <c r="P66" s="26">
        <v>0</v>
      </c>
      <c r="Q66" s="26">
        <v>0</v>
      </c>
      <c r="R66" s="39">
        <v>350</v>
      </c>
      <c r="S66" s="38">
        <v>0.1</v>
      </c>
      <c r="T66" s="32">
        <v>350</v>
      </c>
      <c r="U66" s="26">
        <v>0</v>
      </c>
      <c r="V66" s="26">
        <v>0</v>
      </c>
      <c r="W66" s="39">
        <v>350</v>
      </c>
      <c r="X66" s="38">
        <v>0.1</v>
      </c>
      <c r="Y66" s="32">
        <v>350</v>
      </c>
      <c r="Z66" s="26">
        <v>0</v>
      </c>
      <c r="AA66" s="26">
        <v>0</v>
      </c>
      <c r="AB66" s="39">
        <v>350</v>
      </c>
      <c r="AC66" s="38">
        <v>0.1</v>
      </c>
      <c r="AD66" s="32">
        <v>350</v>
      </c>
      <c r="AE66" s="26">
        <v>0</v>
      </c>
      <c r="AF66" s="26">
        <v>0</v>
      </c>
      <c r="AG66" s="39">
        <v>350</v>
      </c>
      <c r="AH66" s="38">
        <v>0.1</v>
      </c>
      <c r="AI66" s="32">
        <v>350</v>
      </c>
      <c r="AJ66" s="26">
        <v>0</v>
      </c>
      <c r="AK66" s="26">
        <v>0</v>
      </c>
      <c r="AL66" s="39">
        <v>350</v>
      </c>
      <c r="AM66" s="38">
        <v>0.1</v>
      </c>
      <c r="AN66" s="32">
        <v>350</v>
      </c>
      <c r="AO66" s="26">
        <v>0</v>
      </c>
      <c r="AP66" s="26">
        <v>0</v>
      </c>
      <c r="AQ66" s="39">
        <v>350</v>
      </c>
      <c r="AR66" s="38">
        <v>0.1</v>
      </c>
      <c r="AS66" s="32">
        <v>350</v>
      </c>
      <c r="AT66" s="26">
        <v>0</v>
      </c>
      <c r="AU66" s="26">
        <v>0</v>
      </c>
      <c r="AV66" s="39">
        <v>350</v>
      </c>
      <c r="AW66" s="38">
        <v>0.1</v>
      </c>
      <c r="AX66" s="32">
        <v>350</v>
      </c>
      <c r="AY66" s="26">
        <v>0</v>
      </c>
      <c r="AZ66" s="26">
        <v>0</v>
      </c>
      <c r="BA66" s="39">
        <v>350</v>
      </c>
      <c r="BB66" s="38">
        <v>0.1</v>
      </c>
      <c r="BC66" s="32">
        <v>350</v>
      </c>
      <c r="BD66" s="26">
        <v>0</v>
      </c>
      <c r="BE66" s="26">
        <v>0</v>
      </c>
      <c r="BF66" s="39">
        <v>350</v>
      </c>
      <c r="BG66" s="38">
        <v>0.1</v>
      </c>
      <c r="BH66" s="32">
        <v>350</v>
      </c>
      <c r="BI66" s="26">
        <v>0</v>
      </c>
      <c r="BJ66" s="26">
        <v>0</v>
      </c>
      <c r="BK66" s="39">
        <v>350</v>
      </c>
      <c r="BL66" s="38">
        <v>0.1</v>
      </c>
      <c r="BM66" s="32">
        <v>350</v>
      </c>
      <c r="BN66" s="26">
        <v>0</v>
      </c>
      <c r="BO66" s="26">
        <v>0</v>
      </c>
      <c r="BP66" s="41">
        <v>350</v>
      </c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s="2" customFormat="1" ht="20.100000000000001" customHeight="1">
      <c r="A67" s="1"/>
      <c r="B67" s="11">
        <f>MA!B67</f>
        <v>63</v>
      </c>
      <c r="C67" s="12" t="str">
        <f>MA!C67</f>
        <v>vardas63</v>
      </c>
      <c r="D67" s="12" t="str">
        <f>MA!D67</f>
        <v>pavardė63</v>
      </c>
      <c r="E67" s="13">
        <f>MA!E67</f>
        <v>1063</v>
      </c>
      <c r="F67" s="12" t="str">
        <f>MA!F67</f>
        <v>specialistas</v>
      </c>
      <c r="G67" s="12" t="str">
        <f>MA!G67</f>
        <v>C</v>
      </c>
      <c r="H67" s="34" t="str">
        <f>MA!H67</f>
        <v>C1</v>
      </c>
      <c r="I67" s="38">
        <v>0.1</v>
      </c>
      <c r="J67" s="32">
        <v>300</v>
      </c>
      <c r="K67" s="26">
        <v>0</v>
      </c>
      <c r="L67" s="26">
        <v>0</v>
      </c>
      <c r="M67" s="39">
        <v>300</v>
      </c>
      <c r="N67" s="38">
        <v>0.1</v>
      </c>
      <c r="O67" s="32">
        <v>300</v>
      </c>
      <c r="P67" s="26">
        <v>0</v>
      </c>
      <c r="Q67" s="26">
        <v>0</v>
      </c>
      <c r="R67" s="39">
        <v>300</v>
      </c>
      <c r="S67" s="38">
        <v>0.1</v>
      </c>
      <c r="T67" s="32">
        <v>300</v>
      </c>
      <c r="U67" s="26">
        <v>0</v>
      </c>
      <c r="V67" s="26">
        <v>0</v>
      </c>
      <c r="W67" s="39">
        <v>300</v>
      </c>
      <c r="X67" s="38">
        <v>0.1</v>
      </c>
      <c r="Y67" s="32">
        <v>300</v>
      </c>
      <c r="Z67" s="26">
        <v>0</v>
      </c>
      <c r="AA67" s="26">
        <v>0</v>
      </c>
      <c r="AB67" s="39">
        <v>300</v>
      </c>
      <c r="AC67" s="38">
        <v>0.1</v>
      </c>
      <c r="AD67" s="32">
        <v>300</v>
      </c>
      <c r="AE67" s="26">
        <v>0</v>
      </c>
      <c r="AF67" s="26">
        <v>0</v>
      </c>
      <c r="AG67" s="39">
        <v>300</v>
      </c>
      <c r="AH67" s="38">
        <v>0.1</v>
      </c>
      <c r="AI67" s="32">
        <v>300</v>
      </c>
      <c r="AJ67" s="26">
        <v>0</v>
      </c>
      <c r="AK67" s="26">
        <v>0</v>
      </c>
      <c r="AL67" s="39">
        <v>300</v>
      </c>
      <c r="AM67" s="38">
        <v>0.1</v>
      </c>
      <c r="AN67" s="32">
        <v>300</v>
      </c>
      <c r="AO67" s="26">
        <v>0</v>
      </c>
      <c r="AP67" s="26">
        <v>0</v>
      </c>
      <c r="AQ67" s="39">
        <v>300</v>
      </c>
      <c r="AR67" s="38">
        <v>0.1</v>
      </c>
      <c r="AS67" s="32">
        <v>300</v>
      </c>
      <c r="AT67" s="26">
        <v>0</v>
      </c>
      <c r="AU67" s="26">
        <v>0</v>
      </c>
      <c r="AV67" s="39">
        <v>300</v>
      </c>
      <c r="AW67" s="38">
        <v>0.1</v>
      </c>
      <c r="AX67" s="32">
        <v>300</v>
      </c>
      <c r="AY67" s="26">
        <v>0</v>
      </c>
      <c r="AZ67" s="26">
        <v>0</v>
      </c>
      <c r="BA67" s="39">
        <v>300</v>
      </c>
      <c r="BB67" s="38">
        <v>0.1</v>
      </c>
      <c r="BC67" s="32">
        <v>300</v>
      </c>
      <c r="BD67" s="26">
        <v>0</v>
      </c>
      <c r="BE67" s="26">
        <v>0</v>
      </c>
      <c r="BF67" s="39">
        <v>300</v>
      </c>
      <c r="BG67" s="38">
        <v>0.1</v>
      </c>
      <c r="BH67" s="32">
        <v>300</v>
      </c>
      <c r="BI67" s="26">
        <v>0</v>
      </c>
      <c r="BJ67" s="26">
        <v>0</v>
      </c>
      <c r="BK67" s="39">
        <v>300</v>
      </c>
      <c r="BL67" s="38">
        <v>0.1</v>
      </c>
      <c r="BM67" s="32">
        <v>300</v>
      </c>
      <c r="BN67" s="26">
        <v>0</v>
      </c>
      <c r="BO67" s="26">
        <v>0</v>
      </c>
      <c r="BP67" s="41">
        <v>300</v>
      </c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s="2" customFormat="1" ht="20.100000000000001" customHeight="1">
      <c r="A68" s="1"/>
      <c r="B68" s="11">
        <f>MA!B68</f>
        <v>64</v>
      </c>
      <c r="C68" s="12" t="str">
        <f>MA!C68</f>
        <v>vardas64</v>
      </c>
      <c r="D68" s="12" t="str">
        <f>MA!D68</f>
        <v>pavardė64</v>
      </c>
      <c r="E68" s="13">
        <f>MA!E68</f>
        <v>1064</v>
      </c>
      <c r="F68" s="12" t="str">
        <f>MA!F68</f>
        <v>specialistas</v>
      </c>
      <c r="G68" s="12" t="str">
        <f>MA!G68</f>
        <v>C</v>
      </c>
      <c r="H68" s="34" t="str">
        <f>MA!H68</f>
        <v>C1</v>
      </c>
      <c r="I68" s="38">
        <v>0.1</v>
      </c>
      <c r="J68" s="32">
        <v>300</v>
      </c>
      <c r="K68" s="26">
        <v>0</v>
      </c>
      <c r="L68" s="26">
        <v>0</v>
      </c>
      <c r="M68" s="39">
        <v>300</v>
      </c>
      <c r="N68" s="38">
        <v>0.1</v>
      </c>
      <c r="O68" s="32">
        <v>300</v>
      </c>
      <c r="P68" s="26">
        <v>0</v>
      </c>
      <c r="Q68" s="26">
        <v>0</v>
      </c>
      <c r="R68" s="39">
        <v>300</v>
      </c>
      <c r="S68" s="38">
        <v>0.1</v>
      </c>
      <c r="T68" s="32">
        <v>300</v>
      </c>
      <c r="U68" s="26">
        <v>0</v>
      </c>
      <c r="V68" s="26">
        <v>0</v>
      </c>
      <c r="W68" s="39">
        <v>300</v>
      </c>
      <c r="X68" s="38">
        <v>0.1</v>
      </c>
      <c r="Y68" s="32">
        <v>300</v>
      </c>
      <c r="Z68" s="26">
        <v>0</v>
      </c>
      <c r="AA68" s="26">
        <v>0</v>
      </c>
      <c r="AB68" s="39">
        <v>300</v>
      </c>
      <c r="AC68" s="38">
        <v>0.1</v>
      </c>
      <c r="AD68" s="32">
        <v>300</v>
      </c>
      <c r="AE68" s="26">
        <v>0</v>
      </c>
      <c r="AF68" s="26">
        <v>0</v>
      </c>
      <c r="AG68" s="39">
        <v>300</v>
      </c>
      <c r="AH68" s="38">
        <v>0.1</v>
      </c>
      <c r="AI68" s="32">
        <v>300</v>
      </c>
      <c r="AJ68" s="26">
        <v>0</v>
      </c>
      <c r="AK68" s="26">
        <v>0</v>
      </c>
      <c r="AL68" s="39">
        <v>300</v>
      </c>
      <c r="AM68" s="38">
        <v>0.1</v>
      </c>
      <c r="AN68" s="32">
        <v>300</v>
      </c>
      <c r="AO68" s="26">
        <v>0</v>
      </c>
      <c r="AP68" s="26">
        <v>0</v>
      </c>
      <c r="AQ68" s="39">
        <v>300</v>
      </c>
      <c r="AR68" s="38">
        <v>0.1</v>
      </c>
      <c r="AS68" s="32">
        <v>300</v>
      </c>
      <c r="AT68" s="26">
        <v>0</v>
      </c>
      <c r="AU68" s="26">
        <v>0</v>
      </c>
      <c r="AV68" s="39">
        <v>300</v>
      </c>
      <c r="AW68" s="38">
        <v>0.1</v>
      </c>
      <c r="AX68" s="32">
        <v>300</v>
      </c>
      <c r="AY68" s="26">
        <v>0</v>
      </c>
      <c r="AZ68" s="26">
        <v>0</v>
      </c>
      <c r="BA68" s="39">
        <v>300</v>
      </c>
      <c r="BB68" s="38">
        <v>0.1</v>
      </c>
      <c r="BC68" s="32">
        <v>300</v>
      </c>
      <c r="BD68" s="26">
        <v>0</v>
      </c>
      <c r="BE68" s="26">
        <v>0</v>
      </c>
      <c r="BF68" s="39">
        <v>300</v>
      </c>
      <c r="BG68" s="38">
        <v>0.1</v>
      </c>
      <c r="BH68" s="32">
        <v>300</v>
      </c>
      <c r="BI68" s="26">
        <v>0</v>
      </c>
      <c r="BJ68" s="26">
        <v>0</v>
      </c>
      <c r="BK68" s="39">
        <v>300</v>
      </c>
      <c r="BL68" s="38">
        <v>0.1</v>
      </c>
      <c r="BM68" s="32">
        <v>300</v>
      </c>
      <c r="BN68" s="26">
        <v>0</v>
      </c>
      <c r="BO68" s="26">
        <v>0</v>
      </c>
      <c r="BP68" s="41">
        <v>300</v>
      </c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s="2" customFormat="1" ht="20.100000000000001" customHeight="1">
      <c r="A69" s="1"/>
      <c r="B69" s="11">
        <f>MA!B69</f>
        <v>65</v>
      </c>
      <c r="C69" s="12" t="str">
        <f>MA!C69</f>
        <v>vardas65</v>
      </c>
      <c r="D69" s="12" t="str">
        <f>MA!D69</f>
        <v>pavardė65</v>
      </c>
      <c r="E69" s="13">
        <f>MA!E69</f>
        <v>1065</v>
      </c>
      <c r="F69" s="12" t="str">
        <f>MA!F69</f>
        <v>jaun.specialistas</v>
      </c>
      <c r="G69" s="12" t="str">
        <f>MA!G69</f>
        <v>C</v>
      </c>
      <c r="H69" s="34" t="str">
        <f>MA!H69</f>
        <v>C1</v>
      </c>
      <c r="I69" s="38">
        <v>0.05</v>
      </c>
      <c r="J69" s="32">
        <v>75</v>
      </c>
      <c r="K69" s="26">
        <v>0</v>
      </c>
      <c r="L69" s="26">
        <v>0</v>
      </c>
      <c r="M69" s="39">
        <v>75</v>
      </c>
      <c r="N69" s="38">
        <v>0.05</v>
      </c>
      <c r="O69" s="32">
        <v>75</v>
      </c>
      <c r="P69" s="26">
        <v>0</v>
      </c>
      <c r="Q69" s="26">
        <v>0</v>
      </c>
      <c r="R69" s="39">
        <v>75</v>
      </c>
      <c r="S69" s="38">
        <v>0.05</v>
      </c>
      <c r="T69" s="32">
        <v>75</v>
      </c>
      <c r="U69" s="26">
        <v>0</v>
      </c>
      <c r="V69" s="26">
        <v>0</v>
      </c>
      <c r="W69" s="39">
        <v>75</v>
      </c>
      <c r="X69" s="38">
        <v>0.05</v>
      </c>
      <c r="Y69" s="32">
        <v>75</v>
      </c>
      <c r="Z69" s="26">
        <v>0</v>
      </c>
      <c r="AA69" s="26">
        <v>0</v>
      </c>
      <c r="AB69" s="39">
        <v>75</v>
      </c>
      <c r="AC69" s="38">
        <v>0.05</v>
      </c>
      <c r="AD69" s="32">
        <v>75</v>
      </c>
      <c r="AE69" s="26">
        <v>0</v>
      </c>
      <c r="AF69" s="26">
        <v>0</v>
      </c>
      <c r="AG69" s="39">
        <v>75</v>
      </c>
      <c r="AH69" s="38">
        <v>0.05</v>
      </c>
      <c r="AI69" s="32">
        <v>75</v>
      </c>
      <c r="AJ69" s="26">
        <v>0</v>
      </c>
      <c r="AK69" s="26">
        <v>0</v>
      </c>
      <c r="AL69" s="39">
        <v>75</v>
      </c>
      <c r="AM69" s="38">
        <v>0.05</v>
      </c>
      <c r="AN69" s="32">
        <v>75</v>
      </c>
      <c r="AO69" s="26">
        <v>0</v>
      </c>
      <c r="AP69" s="26">
        <v>0</v>
      </c>
      <c r="AQ69" s="39">
        <v>75</v>
      </c>
      <c r="AR69" s="38">
        <v>0.05</v>
      </c>
      <c r="AS69" s="32">
        <v>75</v>
      </c>
      <c r="AT69" s="26">
        <v>0</v>
      </c>
      <c r="AU69" s="26">
        <v>0</v>
      </c>
      <c r="AV69" s="39">
        <v>75</v>
      </c>
      <c r="AW69" s="38">
        <v>0.05</v>
      </c>
      <c r="AX69" s="32">
        <v>75</v>
      </c>
      <c r="AY69" s="26">
        <v>0</v>
      </c>
      <c r="AZ69" s="26">
        <v>0</v>
      </c>
      <c r="BA69" s="39">
        <v>75</v>
      </c>
      <c r="BB69" s="38">
        <v>0.05</v>
      </c>
      <c r="BC69" s="32">
        <v>75</v>
      </c>
      <c r="BD69" s="26">
        <v>0</v>
      </c>
      <c r="BE69" s="26">
        <v>0</v>
      </c>
      <c r="BF69" s="39">
        <v>75</v>
      </c>
      <c r="BG69" s="38">
        <v>0.05</v>
      </c>
      <c r="BH69" s="32">
        <v>75</v>
      </c>
      <c r="BI69" s="26">
        <v>0</v>
      </c>
      <c r="BJ69" s="26">
        <v>0</v>
      </c>
      <c r="BK69" s="39">
        <v>75</v>
      </c>
      <c r="BL69" s="38">
        <v>0.05</v>
      </c>
      <c r="BM69" s="32">
        <v>75</v>
      </c>
      <c r="BN69" s="26">
        <v>0</v>
      </c>
      <c r="BO69" s="26">
        <v>0</v>
      </c>
      <c r="BP69" s="41">
        <v>75</v>
      </c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s="2" customFormat="1" ht="20.100000000000001" customHeight="1">
      <c r="A70" s="1"/>
      <c r="B70" s="11">
        <f>MA!B70</f>
        <v>66</v>
      </c>
      <c r="C70" s="12" t="str">
        <f>MA!C70</f>
        <v>vardas66</v>
      </c>
      <c r="D70" s="12" t="str">
        <f>MA!D70</f>
        <v>pavardė66</v>
      </c>
      <c r="E70" s="13">
        <f>MA!E70</f>
        <v>1066</v>
      </c>
      <c r="F70" s="12" t="str">
        <f>MA!F70</f>
        <v>darbuotojas</v>
      </c>
      <c r="G70" s="12" t="str">
        <f>MA!G70</f>
        <v>C</v>
      </c>
      <c r="H70" s="34" t="str">
        <f>MA!H70</f>
        <v>C1</v>
      </c>
      <c r="I70" s="38">
        <v>0.1</v>
      </c>
      <c r="J70" s="32">
        <v>200</v>
      </c>
      <c r="K70" s="26">
        <v>0</v>
      </c>
      <c r="L70" s="26">
        <v>0</v>
      </c>
      <c r="M70" s="39">
        <v>200</v>
      </c>
      <c r="N70" s="38">
        <v>0.1</v>
      </c>
      <c r="O70" s="32">
        <v>200</v>
      </c>
      <c r="P70" s="26">
        <v>0</v>
      </c>
      <c r="Q70" s="26">
        <v>0</v>
      </c>
      <c r="R70" s="39">
        <v>200</v>
      </c>
      <c r="S70" s="38">
        <v>0.1</v>
      </c>
      <c r="T70" s="32">
        <v>200</v>
      </c>
      <c r="U70" s="26">
        <v>0</v>
      </c>
      <c r="V70" s="26">
        <v>0</v>
      </c>
      <c r="W70" s="39">
        <v>200</v>
      </c>
      <c r="X70" s="38">
        <v>0.1</v>
      </c>
      <c r="Y70" s="32">
        <v>200</v>
      </c>
      <c r="Z70" s="26">
        <v>0</v>
      </c>
      <c r="AA70" s="26">
        <v>0</v>
      </c>
      <c r="AB70" s="39">
        <v>200</v>
      </c>
      <c r="AC70" s="38">
        <v>0.1</v>
      </c>
      <c r="AD70" s="32">
        <v>200</v>
      </c>
      <c r="AE70" s="26">
        <v>0</v>
      </c>
      <c r="AF70" s="26">
        <v>0</v>
      </c>
      <c r="AG70" s="39">
        <v>200</v>
      </c>
      <c r="AH70" s="38">
        <v>0.1</v>
      </c>
      <c r="AI70" s="32">
        <v>200</v>
      </c>
      <c r="AJ70" s="26">
        <v>0</v>
      </c>
      <c r="AK70" s="26">
        <v>0</v>
      </c>
      <c r="AL70" s="39">
        <v>200</v>
      </c>
      <c r="AM70" s="38">
        <v>0.1</v>
      </c>
      <c r="AN70" s="32">
        <v>200</v>
      </c>
      <c r="AO70" s="26">
        <v>0</v>
      </c>
      <c r="AP70" s="26">
        <v>0</v>
      </c>
      <c r="AQ70" s="39">
        <v>200</v>
      </c>
      <c r="AR70" s="38">
        <v>0.1</v>
      </c>
      <c r="AS70" s="32">
        <v>200</v>
      </c>
      <c r="AT70" s="26">
        <v>0</v>
      </c>
      <c r="AU70" s="26">
        <v>0</v>
      </c>
      <c r="AV70" s="39">
        <v>200</v>
      </c>
      <c r="AW70" s="38">
        <v>0.1</v>
      </c>
      <c r="AX70" s="32">
        <v>200</v>
      </c>
      <c r="AY70" s="26">
        <v>0</v>
      </c>
      <c r="AZ70" s="26">
        <v>0</v>
      </c>
      <c r="BA70" s="39">
        <v>200</v>
      </c>
      <c r="BB70" s="38">
        <v>0.1</v>
      </c>
      <c r="BC70" s="32">
        <v>200</v>
      </c>
      <c r="BD70" s="26">
        <v>0</v>
      </c>
      <c r="BE70" s="26">
        <v>0</v>
      </c>
      <c r="BF70" s="39">
        <v>200</v>
      </c>
      <c r="BG70" s="38">
        <v>0.1</v>
      </c>
      <c r="BH70" s="32">
        <v>200</v>
      </c>
      <c r="BI70" s="26">
        <v>0</v>
      </c>
      <c r="BJ70" s="26">
        <v>0</v>
      </c>
      <c r="BK70" s="39">
        <v>200</v>
      </c>
      <c r="BL70" s="38">
        <v>0.1</v>
      </c>
      <c r="BM70" s="32">
        <v>200</v>
      </c>
      <c r="BN70" s="26">
        <v>0</v>
      </c>
      <c r="BO70" s="26">
        <v>0</v>
      </c>
      <c r="BP70" s="41">
        <v>200</v>
      </c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s="2" customFormat="1" ht="20.100000000000001" customHeight="1">
      <c r="A71" s="1"/>
      <c r="B71" s="11">
        <f>MA!B71</f>
        <v>67</v>
      </c>
      <c r="C71" s="12" t="str">
        <f>MA!C71</f>
        <v>vardas67</v>
      </c>
      <c r="D71" s="12" t="str">
        <f>MA!D71</f>
        <v>pavardė67</v>
      </c>
      <c r="E71" s="13">
        <f>MA!E71</f>
        <v>1067</v>
      </c>
      <c r="F71" s="12" t="str">
        <f>MA!F71</f>
        <v>darbuotojas</v>
      </c>
      <c r="G71" s="12" t="str">
        <f>MA!G71</f>
        <v>C</v>
      </c>
      <c r="H71" s="34" t="str">
        <f>MA!H71</f>
        <v>C1</v>
      </c>
      <c r="I71" s="38">
        <v>0.1</v>
      </c>
      <c r="J71" s="32">
        <v>200</v>
      </c>
      <c r="K71" s="26">
        <v>0</v>
      </c>
      <c r="L71" s="26">
        <v>0</v>
      </c>
      <c r="M71" s="39">
        <v>200</v>
      </c>
      <c r="N71" s="38">
        <v>0.1</v>
      </c>
      <c r="O71" s="32">
        <v>200</v>
      </c>
      <c r="P71" s="26">
        <v>0</v>
      </c>
      <c r="Q71" s="26">
        <v>0</v>
      </c>
      <c r="R71" s="39">
        <v>200</v>
      </c>
      <c r="S71" s="38">
        <v>0.1</v>
      </c>
      <c r="T71" s="32">
        <v>200</v>
      </c>
      <c r="U71" s="26">
        <v>0</v>
      </c>
      <c r="V71" s="26">
        <v>0</v>
      </c>
      <c r="W71" s="39">
        <v>200</v>
      </c>
      <c r="X71" s="38">
        <v>0.1</v>
      </c>
      <c r="Y71" s="32">
        <v>200</v>
      </c>
      <c r="Z71" s="26">
        <v>0</v>
      </c>
      <c r="AA71" s="26">
        <v>0</v>
      </c>
      <c r="AB71" s="39">
        <v>200</v>
      </c>
      <c r="AC71" s="38">
        <v>0.1</v>
      </c>
      <c r="AD71" s="32">
        <v>200</v>
      </c>
      <c r="AE71" s="26">
        <v>0</v>
      </c>
      <c r="AF71" s="26">
        <v>0</v>
      </c>
      <c r="AG71" s="39">
        <v>200</v>
      </c>
      <c r="AH71" s="38">
        <v>0.1</v>
      </c>
      <c r="AI71" s="32">
        <v>200</v>
      </c>
      <c r="AJ71" s="26">
        <v>0</v>
      </c>
      <c r="AK71" s="26">
        <v>0</v>
      </c>
      <c r="AL71" s="39">
        <v>200</v>
      </c>
      <c r="AM71" s="38">
        <v>0.1</v>
      </c>
      <c r="AN71" s="32">
        <v>200</v>
      </c>
      <c r="AO71" s="26">
        <v>0</v>
      </c>
      <c r="AP71" s="26">
        <v>0</v>
      </c>
      <c r="AQ71" s="39">
        <v>200</v>
      </c>
      <c r="AR71" s="38">
        <v>0.1</v>
      </c>
      <c r="AS71" s="32">
        <v>200</v>
      </c>
      <c r="AT71" s="26">
        <v>0</v>
      </c>
      <c r="AU71" s="26">
        <v>0</v>
      </c>
      <c r="AV71" s="39">
        <v>200</v>
      </c>
      <c r="AW71" s="38">
        <v>0.1</v>
      </c>
      <c r="AX71" s="32">
        <v>200</v>
      </c>
      <c r="AY71" s="26">
        <v>0</v>
      </c>
      <c r="AZ71" s="26">
        <v>0</v>
      </c>
      <c r="BA71" s="39">
        <v>200</v>
      </c>
      <c r="BB71" s="38">
        <v>0.1</v>
      </c>
      <c r="BC71" s="32">
        <v>200</v>
      </c>
      <c r="BD71" s="26">
        <v>0</v>
      </c>
      <c r="BE71" s="26">
        <v>0</v>
      </c>
      <c r="BF71" s="39">
        <v>200</v>
      </c>
      <c r="BG71" s="38">
        <v>0.1</v>
      </c>
      <c r="BH71" s="32">
        <v>200</v>
      </c>
      <c r="BI71" s="26">
        <v>0</v>
      </c>
      <c r="BJ71" s="26">
        <v>0</v>
      </c>
      <c r="BK71" s="39">
        <v>200</v>
      </c>
      <c r="BL71" s="38">
        <v>0.1</v>
      </c>
      <c r="BM71" s="32">
        <v>200</v>
      </c>
      <c r="BN71" s="26">
        <v>0</v>
      </c>
      <c r="BO71" s="26">
        <v>0</v>
      </c>
      <c r="BP71" s="41">
        <v>200</v>
      </c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s="2" customFormat="1" ht="20.100000000000001" customHeight="1">
      <c r="A72" s="1"/>
      <c r="B72" s="11">
        <f>MA!B72</f>
        <v>68</v>
      </c>
      <c r="C72" s="12" t="str">
        <f>MA!C72</f>
        <v>vardas68</v>
      </c>
      <c r="D72" s="12" t="str">
        <f>MA!D72</f>
        <v>pavardė68</v>
      </c>
      <c r="E72" s="13">
        <f>MA!E72</f>
        <v>1068</v>
      </c>
      <c r="F72" s="12" t="str">
        <f>MA!F72</f>
        <v>darbuotojas</v>
      </c>
      <c r="G72" s="12" t="str">
        <f>MA!G72</f>
        <v>C</v>
      </c>
      <c r="H72" s="34" t="str">
        <f>MA!H72</f>
        <v>C1</v>
      </c>
      <c r="I72" s="38">
        <v>0.1</v>
      </c>
      <c r="J72" s="32">
        <v>200</v>
      </c>
      <c r="K72" s="26">
        <v>0</v>
      </c>
      <c r="L72" s="26">
        <v>0</v>
      </c>
      <c r="M72" s="39">
        <v>200</v>
      </c>
      <c r="N72" s="38">
        <v>0.1</v>
      </c>
      <c r="O72" s="32">
        <v>200</v>
      </c>
      <c r="P72" s="26">
        <v>0</v>
      </c>
      <c r="Q72" s="26">
        <v>0</v>
      </c>
      <c r="R72" s="39">
        <v>200</v>
      </c>
      <c r="S72" s="38">
        <v>0.1</v>
      </c>
      <c r="T72" s="32">
        <v>200</v>
      </c>
      <c r="U72" s="26">
        <v>0</v>
      </c>
      <c r="V72" s="26">
        <v>0</v>
      </c>
      <c r="W72" s="39">
        <v>200</v>
      </c>
      <c r="X72" s="38">
        <v>0.1</v>
      </c>
      <c r="Y72" s="32">
        <v>200</v>
      </c>
      <c r="Z72" s="26">
        <v>0</v>
      </c>
      <c r="AA72" s="26">
        <v>0</v>
      </c>
      <c r="AB72" s="39">
        <v>200</v>
      </c>
      <c r="AC72" s="38">
        <v>0.1</v>
      </c>
      <c r="AD72" s="32">
        <v>200</v>
      </c>
      <c r="AE72" s="26">
        <v>0</v>
      </c>
      <c r="AF72" s="26">
        <v>0</v>
      </c>
      <c r="AG72" s="39">
        <v>200</v>
      </c>
      <c r="AH72" s="38">
        <v>0.1</v>
      </c>
      <c r="AI72" s="32">
        <v>200</v>
      </c>
      <c r="AJ72" s="26">
        <v>0</v>
      </c>
      <c r="AK72" s="26">
        <v>0</v>
      </c>
      <c r="AL72" s="39">
        <v>200</v>
      </c>
      <c r="AM72" s="38">
        <v>0.1</v>
      </c>
      <c r="AN72" s="32">
        <v>200</v>
      </c>
      <c r="AO72" s="26">
        <v>0</v>
      </c>
      <c r="AP72" s="26">
        <v>0</v>
      </c>
      <c r="AQ72" s="39">
        <v>200</v>
      </c>
      <c r="AR72" s="38">
        <v>0.1</v>
      </c>
      <c r="AS72" s="32">
        <v>200</v>
      </c>
      <c r="AT72" s="26">
        <v>0</v>
      </c>
      <c r="AU72" s="26">
        <v>0</v>
      </c>
      <c r="AV72" s="39">
        <v>200</v>
      </c>
      <c r="AW72" s="38">
        <v>0.1</v>
      </c>
      <c r="AX72" s="32">
        <v>200</v>
      </c>
      <c r="AY72" s="26">
        <v>0</v>
      </c>
      <c r="AZ72" s="26">
        <v>0</v>
      </c>
      <c r="BA72" s="39">
        <v>200</v>
      </c>
      <c r="BB72" s="38">
        <v>0.1</v>
      </c>
      <c r="BC72" s="32">
        <v>200</v>
      </c>
      <c r="BD72" s="26">
        <v>0</v>
      </c>
      <c r="BE72" s="26">
        <v>0</v>
      </c>
      <c r="BF72" s="39">
        <v>200</v>
      </c>
      <c r="BG72" s="38">
        <v>0.1</v>
      </c>
      <c r="BH72" s="32">
        <v>200</v>
      </c>
      <c r="BI72" s="26">
        <v>0</v>
      </c>
      <c r="BJ72" s="26">
        <v>0</v>
      </c>
      <c r="BK72" s="39">
        <v>200</v>
      </c>
      <c r="BL72" s="38">
        <v>0.1</v>
      </c>
      <c r="BM72" s="32">
        <v>200</v>
      </c>
      <c r="BN72" s="26">
        <v>0</v>
      </c>
      <c r="BO72" s="26">
        <v>0</v>
      </c>
      <c r="BP72" s="41">
        <v>200</v>
      </c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s="2" customFormat="1" ht="20.100000000000001" customHeight="1">
      <c r="A73" s="1"/>
      <c r="B73" s="11">
        <f>MA!B73</f>
        <v>69</v>
      </c>
      <c r="C73" s="12" t="str">
        <f>MA!C73</f>
        <v>vardas69</v>
      </c>
      <c r="D73" s="12" t="str">
        <f>MA!D73</f>
        <v>pavardė69</v>
      </c>
      <c r="E73" s="13">
        <f>MA!E73</f>
        <v>1069</v>
      </c>
      <c r="F73" s="12" t="str">
        <f>MA!F73</f>
        <v>darbuotojas</v>
      </c>
      <c r="G73" s="12" t="str">
        <f>MA!G73</f>
        <v>C</v>
      </c>
      <c r="H73" s="34" t="str">
        <f>MA!H73</f>
        <v>C1</v>
      </c>
      <c r="I73" s="38">
        <v>0.1</v>
      </c>
      <c r="J73" s="32">
        <v>200</v>
      </c>
      <c r="K73" s="26">
        <v>0</v>
      </c>
      <c r="L73" s="26">
        <v>0</v>
      </c>
      <c r="M73" s="39">
        <v>200</v>
      </c>
      <c r="N73" s="38">
        <v>0.1</v>
      </c>
      <c r="O73" s="32">
        <v>200</v>
      </c>
      <c r="P73" s="26">
        <v>0</v>
      </c>
      <c r="Q73" s="26">
        <v>0</v>
      </c>
      <c r="R73" s="39">
        <v>200</v>
      </c>
      <c r="S73" s="38">
        <v>0.1</v>
      </c>
      <c r="T73" s="32">
        <v>200</v>
      </c>
      <c r="U73" s="26">
        <v>0</v>
      </c>
      <c r="V73" s="26">
        <v>0</v>
      </c>
      <c r="W73" s="39">
        <v>200</v>
      </c>
      <c r="X73" s="38">
        <v>0.1</v>
      </c>
      <c r="Y73" s="32">
        <v>200</v>
      </c>
      <c r="Z73" s="26">
        <v>0</v>
      </c>
      <c r="AA73" s="26">
        <v>0</v>
      </c>
      <c r="AB73" s="39">
        <v>200</v>
      </c>
      <c r="AC73" s="38">
        <v>0.1</v>
      </c>
      <c r="AD73" s="32">
        <v>200</v>
      </c>
      <c r="AE73" s="26">
        <v>0</v>
      </c>
      <c r="AF73" s="26">
        <v>0</v>
      </c>
      <c r="AG73" s="39">
        <v>200</v>
      </c>
      <c r="AH73" s="38">
        <v>0.1</v>
      </c>
      <c r="AI73" s="32">
        <v>200</v>
      </c>
      <c r="AJ73" s="26">
        <v>0</v>
      </c>
      <c r="AK73" s="26">
        <v>0</v>
      </c>
      <c r="AL73" s="39">
        <v>200</v>
      </c>
      <c r="AM73" s="38">
        <v>0.1</v>
      </c>
      <c r="AN73" s="32">
        <v>200</v>
      </c>
      <c r="AO73" s="26">
        <v>0</v>
      </c>
      <c r="AP73" s="26">
        <v>0</v>
      </c>
      <c r="AQ73" s="39">
        <v>200</v>
      </c>
      <c r="AR73" s="38">
        <v>0.1</v>
      </c>
      <c r="AS73" s="32">
        <v>200</v>
      </c>
      <c r="AT73" s="26">
        <v>0</v>
      </c>
      <c r="AU73" s="26">
        <v>0</v>
      </c>
      <c r="AV73" s="39">
        <v>200</v>
      </c>
      <c r="AW73" s="38">
        <v>0.1</v>
      </c>
      <c r="AX73" s="32">
        <v>200</v>
      </c>
      <c r="AY73" s="26">
        <v>0</v>
      </c>
      <c r="AZ73" s="26">
        <v>0</v>
      </c>
      <c r="BA73" s="39">
        <v>200</v>
      </c>
      <c r="BB73" s="38">
        <v>0.1</v>
      </c>
      <c r="BC73" s="32">
        <v>200</v>
      </c>
      <c r="BD73" s="26">
        <v>0</v>
      </c>
      <c r="BE73" s="26">
        <v>0</v>
      </c>
      <c r="BF73" s="39">
        <v>200</v>
      </c>
      <c r="BG73" s="38">
        <v>0.1</v>
      </c>
      <c r="BH73" s="32">
        <v>200</v>
      </c>
      <c r="BI73" s="26">
        <v>0</v>
      </c>
      <c r="BJ73" s="26">
        <v>0</v>
      </c>
      <c r="BK73" s="39">
        <v>200</v>
      </c>
      <c r="BL73" s="38">
        <v>0.1</v>
      </c>
      <c r="BM73" s="32">
        <v>200</v>
      </c>
      <c r="BN73" s="26">
        <v>0</v>
      </c>
      <c r="BO73" s="26">
        <v>0</v>
      </c>
      <c r="BP73" s="41">
        <v>200</v>
      </c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s="2" customFormat="1" ht="20.100000000000001" customHeight="1">
      <c r="A74" s="1"/>
      <c r="B74" s="11">
        <f>MA!B74</f>
        <v>70</v>
      </c>
      <c r="C74" s="12" t="str">
        <f>MA!C74</f>
        <v>vardas70</v>
      </c>
      <c r="D74" s="12" t="str">
        <f>MA!D74</f>
        <v>pavardė70</v>
      </c>
      <c r="E74" s="13">
        <f>MA!E74</f>
        <v>1070</v>
      </c>
      <c r="F74" s="12" t="str">
        <f>MA!F74</f>
        <v>pagalbinis</v>
      </c>
      <c r="G74" s="12" t="str">
        <f>MA!G74</f>
        <v>C</v>
      </c>
      <c r="H74" s="34" t="str">
        <f>MA!H74</f>
        <v>C1</v>
      </c>
      <c r="I74" s="38">
        <v>0</v>
      </c>
      <c r="J74" s="32">
        <v>0</v>
      </c>
      <c r="K74" s="26">
        <v>0</v>
      </c>
      <c r="L74" s="26">
        <v>0</v>
      </c>
      <c r="M74" s="39">
        <v>0</v>
      </c>
      <c r="N74" s="38">
        <v>0</v>
      </c>
      <c r="O74" s="32">
        <v>0</v>
      </c>
      <c r="P74" s="26">
        <v>0</v>
      </c>
      <c r="Q74" s="26">
        <v>0</v>
      </c>
      <c r="R74" s="39">
        <v>0</v>
      </c>
      <c r="S74" s="38">
        <v>0</v>
      </c>
      <c r="T74" s="32">
        <v>0</v>
      </c>
      <c r="U74" s="26">
        <v>0</v>
      </c>
      <c r="V74" s="26">
        <v>0</v>
      </c>
      <c r="W74" s="39">
        <v>0</v>
      </c>
      <c r="X74" s="38">
        <v>0</v>
      </c>
      <c r="Y74" s="32">
        <v>0</v>
      </c>
      <c r="Z74" s="26">
        <v>0</v>
      </c>
      <c r="AA74" s="26">
        <v>0</v>
      </c>
      <c r="AB74" s="39">
        <v>0</v>
      </c>
      <c r="AC74" s="38">
        <v>0</v>
      </c>
      <c r="AD74" s="32">
        <v>0</v>
      </c>
      <c r="AE74" s="26">
        <v>0</v>
      </c>
      <c r="AF74" s="26">
        <v>0</v>
      </c>
      <c r="AG74" s="39">
        <v>0</v>
      </c>
      <c r="AH74" s="38">
        <v>0</v>
      </c>
      <c r="AI74" s="32">
        <v>0</v>
      </c>
      <c r="AJ74" s="26">
        <v>0</v>
      </c>
      <c r="AK74" s="26">
        <v>0</v>
      </c>
      <c r="AL74" s="39">
        <v>0</v>
      </c>
      <c r="AM74" s="38">
        <v>0</v>
      </c>
      <c r="AN74" s="32">
        <v>0</v>
      </c>
      <c r="AO74" s="26">
        <v>0</v>
      </c>
      <c r="AP74" s="26">
        <v>0</v>
      </c>
      <c r="AQ74" s="39">
        <v>0</v>
      </c>
      <c r="AR74" s="38">
        <v>0</v>
      </c>
      <c r="AS74" s="32">
        <v>0</v>
      </c>
      <c r="AT74" s="26">
        <v>0</v>
      </c>
      <c r="AU74" s="26">
        <v>0</v>
      </c>
      <c r="AV74" s="39">
        <v>0</v>
      </c>
      <c r="AW74" s="38">
        <v>0</v>
      </c>
      <c r="AX74" s="32">
        <v>0</v>
      </c>
      <c r="AY74" s="26">
        <v>0</v>
      </c>
      <c r="AZ74" s="26">
        <v>0</v>
      </c>
      <c r="BA74" s="39">
        <v>0</v>
      </c>
      <c r="BB74" s="38">
        <v>0</v>
      </c>
      <c r="BC74" s="32">
        <v>0</v>
      </c>
      <c r="BD74" s="26">
        <v>0</v>
      </c>
      <c r="BE74" s="26">
        <v>0</v>
      </c>
      <c r="BF74" s="39">
        <v>0</v>
      </c>
      <c r="BG74" s="38">
        <v>0</v>
      </c>
      <c r="BH74" s="32">
        <v>0</v>
      </c>
      <c r="BI74" s="26">
        <v>0</v>
      </c>
      <c r="BJ74" s="26">
        <v>0</v>
      </c>
      <c r="BK74" s="39">
        <v>0</v>
      </c>
      <c r="BL74" s="38">
        <v>0</v>
      </c>
      <c r="BM74" s="32">
        <v>0</v>
      </c>
      <c r="BN74" s="26">
        <v>0</v>
      </c>
      <c r="BO74" s="26">
        <v>0</v>
      </c>
      <c r="BP74" s="41">
        <v>0</v>
      </c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s="2" customFormat="1" ht="20.100000000000001" customHeight="1">
      <c r="A75" s="1"/>
      <c r="B75" s="11">
        <f>MA!B75</f>
        <v>71</v>
      </c>
      <c r="C75" s="12" t="str">
        <f>MA!C75</f>
        <v>vardas71</v>
      </c>
      <c r="D75" s="12" t="str">
        <f>MA!D75</f>
        <v>pavardė71</v>
      </c>
      <c r="E75" s="13">
        <f>MA!E75</f>
        <v>1071</v>
      </c>
      <c r="F75" s="12" t="str">
        <f>MA!F75</f>
        <v>vadovas</v>
      </c>
      <c r="G75" s="12" t="str">
        <f>MA!G75</f>
        <v>C</v>
      </c>
      <c r="H75" s="34" t="str">
        <f>MA!H75</f>
        <v>C2</v>
      </c>
      <c r="I75" s="38">
        <v>0.15</v>
      </c>
      <c r="J75" s="32">
        <v>750</v>
      </c>
      <c r="K75" s="26">
        <v>0</v>
      </c>
      <c r="L75" s="26">
        <v>0</v>
      </c>
      <c r="M75" s="39">
        <v>750</v>
      </c>
      <c r="N75" s="38">
        <v>0.15</v>
      </c>
      <c r="O75" s="32">
        <v>750</v>
      </c>
      <c r="P75" s="26">
        <v>0</v>
      </c>
      <c r="Q75" s="26">
        <v>0</v>
      </c>
      <c r="R75" s="39">
        <v>750</v>
      </c>
      <c r="S75" s="38">
        <v>0.15</v>
      </c>
      <c r="T75" s="32">
        <v>750</v>
      </c>
      <c r="U75" s="26">
        <v>0</v>
      </c>
      <c r="V75" s="26">
        <v>0</v>
      </c>
      <c r="W75" s="39">
        <v>750</v>
      </c>
      <c r="X75" s="38">
        <v>0.15</v>
      </c>
      <c r="Y75" s="32">
        <v>750</v>
      </c>
      <c r="Z75" s="26">
        <v>0</v>
      </c>
      <c r="AA75" s="26">
        <v>0</v>
      </c>
      <c r="AB75" s="39">
        <v>750</v>
      </c>
      <c r="AC75" s="38">
        <v>0.15</v>
      </c>
      <c r="AD75" s="32">
        <v>750</v>
      </c>
      <c r="AE75" s="26">
        <v>0</v>
      </c>
      <c r="AF75" s="26">
        <v>0</v>
      </c>
      <c r="AG75" s="39">
        <v>750</v>
      </c>
      <c r="AH75" s="38">
        <v>0.15</v>
      </c>
      <c r="AI75" s="32">
        <v>750</v>
      </c>
      <c r="AJ75" s="26">
        <v>0</v>
      </c>
      <c r="AK75" s="26">
        <v>0</v>
      </c>
      <c r="AL75" s="39">
        <v>750</v>
      </c>
      <c r="AM75" s="38">
        <v>0.15</v>
      </c>
      <c r="AN75" s="32">
        <v>750</v>
      </c>
      <c r="AO75" s="26">
        <v>0</v>
      </c>
      <c r="AP75" s="26">
        <v>0</v>
      </c>
      <c r="AQ75" s="39">
        <v>750</v>
      </c>
      <c r="AR75" s="38">
        <v>0.15</v>
      </c>
      <c r="AS75" s="32">
        <v>750</v>
      </c>
      <c r="AT75" s="26">
        <v>0</v>
      </c>
      <c r="AU75" s="26">
        <v>0</v>
      </c>
      <c r="AV75" s="39">
        <v>750</v>
      </c>
      <c r="AW75" s="38">
        <v>0.15</v>
      </c>
      <c r="AX75" s="32">
        <v>750</v>
      </c>
      <c r="AY75" s="26">
        <v>0</v>
      </c>
      <c r="AZ75" s="26">
        <v>0</v>
      </c>
      <c r="BA75" s="39">
        <v>750</v>
      </c>
      <c r="BB75" s="38">
        <v>0.15</v>
      </c>
      <c r="BC75" s="32">
        <v>750</v>
      </c>
      <c r="BD75" s="26">
        <v>0</v>
      </c>
      <c r="BE75" s="26">
        <v>0</v>
      </c>
      <c r="BF75" s="39">
        <v>750</v>
      </c>
      <c r="BG75" s="38">
        <v>0.15</v>
      </c>
      <c r="BH75" s="32">
        <v>750</v>
      </c>
      <c r="BI75" s="26">
        <v>0</v>
      </c>
      <c r="BJ75" s="26">
        <v>0</v>
      </c>
      <c r="BK75" s="39">
        <v>750</v>
      </c>
      <c r="BL75" s="38">
        <v>0.15</v>
      </c>
      <c r="BM75" s="32">
        <v>750</v>
      </c>
      <c r="BN75" s="26">
        <v>0</v>
      </c>
      <c r="BO75" s="26">
        <v>0</v>
      </c>
      <c r="BP75" s="41">
        <v>750</v>
      </c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s="2" customFormat="1" ht="20.100000000000001" customHeight="1">
      <c r="A76" s="1"/>
      <c r="B76" s="11">
        <f>MA!B76</f>
        <v>72</v>
      </c>
      <c r="C76" s="12" t="str">
        <f>MA!C76</f>
        <v>vardas72</v>
      </c>
      <c r="D76" s="12" t="str">
        <f>MA!D76</f>
        <v>pavardė72</v>
      </c>
      <c r="E76" s="13">
        <f>MA!E76</f>
        <v>1072</v>
      </c>
      <c r="F76" s="12" t="str">
        <f>MA!F76</f>
        <v>pavaduotojas</v>
      </c>
      <c r="G76" s="12" t="str">
        <f>MA!G76</f>
        <v>C</v>
      </c>
      <c r="H76" s="34" t="str">
        <f>MA!H76</f>
        <v>C2</v>
      </c>
      <c r="I76" s="38">
        <v>0.1</v>
      </c>
      <c r="J76" s="32">
        <v>350</v>
      </c>
      <c r="K76" s="26">
        <v>0</v>
      </c>
      <c r="L76" s="26">
        <v>0</v>
      </c>
      <c r="M76" s="39">
        <v>350</v>
      </c>
      <c r="N76" s="38">
        <v>0.1</v>
      </c>
      <c r="O76" s="32">
        <v>350</v>
      </c>
      <c r="P76" s="26">
        <v>0</v>
      </c>
      <c r="Q76" s="26">
        <v>0</v>
      </c>
      <c r="R76" s="39">
        <v>350</v>
      </c>
      <c r="S76" s="38">
        <v>0.1</v>
      </c>
      <c r="T76" s="32">
        <v>350</v>
      </c>
      <c r="U76" s="26">
        <v>0</v>
      </c>
      <c r="V76" s="26">
        <v>0</v>
      </c>
      <c r="W76" s="39">
        <v>350</v>
      </c>
      <c r="X76" s="38">
        <v>0.1</v>
      </c>
      <c r="Y76" s="32">
        <v>350</v>
      </c>
      <c r="Z76" s="26">
        <v>0</v>
      </c>
      <c r="AA76" s="26">
        <v>0</v>
      </c>
      <c r="AB76" s="39">
        <v>350</v>
      </c>
      <c r="AC76" s="38">
        <v>0.1</v>
      </c>
      <c r="AD76" s="32">
        <v>350</v>
      </c>
      <c r="AE76" s="26">
        <v>0</v>
      </c>
      <c r="AF76" s="26">
        <v>0</v>
      </c>
      <c r="AG76" s="39">
        <v>350</v>
      </c>
      <c r="AH76" s="38">
        <v>0.1</v>
      </c>
      <c r="AI76" s="32">
        <v>350</v>
      </c>
      <c r="AJ76" s="26">
        <v>0</v>
      </c>
      <c r="AK76" s="26">
        <v>0</v>
      </c>
      <c r="AL76" s="39">
        <v>350</v>
      </c>
      <c r="AM76" s="38">
        <v>0.1</v>
      </c>
      <c r="AN76" s="32">
        <v>350</v>
      </c>
      <c r="AO76" s="26">
        <v>0</v>
      </c>
      <c r="AP76" s="26">
        <v>0</v>
      </c>
      <c r="AQ76" s="39">
        <v>350</v>
      </c>
      <c r="AR76" s="38">
        <v>0.1</v>
      </c>
      <c r="AS76" s="32">
        <v>350</v>
      </c>
      <c r="AT76" s="26">
        <v>0</v>
      </c>
      <c r="AU76" s="26">
        <v>0</v>
      </c>
      <c r="AV76" s="39">
        <v>350</v>
      </c>
      <c r="AW76" s="38">
        <v>0.1</v>
      </c>
      <c r="AX76" s="32">
        <v>350</v>
      </c>
      <c r="AY76" s="26">
        <v>0</v>
      </c>
      <c r="AZ76" s="26">
        <v>0</v>
      </c>
      <c r="BA76" s="39">
        <v>350</v>
      </c>
      <c r="BB76" s="38">
        <v>0.1</v>
      </c>
      <c r="BC76" s="32">
        <v>350</v>
      </c>
      <c r="BD76" s="26">
        <v>0</v>
      </c>
      <c r="BE76" s="26">
        <v>0</v>
      </c>
      <c r="BF76" s="39">
        <v>350</v>
      </c>
      <c r="BG76" s="38">
        <v>0.1</v>
      </c>
      <c r="BH76" s="32">
        <v>350</v>
      </c>
      <c r="BI76" s="26">
        <v>0</v>
      </c>
      <c r="BJ76" s="26">
        <v>0</v>
      </c>
      <c r="BK76" s="39">
        <v>350</v>
      </c>
      <c r="BL76" s="38">
        <v>0.1</v>
      </c>
      <c r="BM76" s="32">
        <v>350</v>
      </c>
      <c r="BN76" s="26">
        <v>0</v>
      </c>
      <c r="BO76" s="26">
        <v>0</v>
      </c>
      <c r="BP76" s="41">
        <v>350</v>
      </c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s="2" customFormat="1" ht="20.100000000000001" customHeight="1">
      <c r="A77" s="1"/>
      <c r="B77" s="11">
        <f>MA!B77</f>
        <v>73</v>
      </c>
      <c r="C77" s="12" t="str">
        <f>MA!C77</f>
        <v>vardas73</v>
      </c>
      <c r="D77" s="12" t="str">
        <f>MA!D77</f>
        <v>pavardė73</v>
      </c>
      <c r="E77" s="13">
        <f>MA!E77</f>
        <v>1073</v>
      </c>
      <c r="F77" s="12" t="str">
        <f>MA!F77</f>
        <v>specialistas</v>
      </c>
      <c r="G77" s="12" t="str">
        <f>MA!G77</f>
        <v>C</v>
      </c>
      <c r="H77" s="34" t="str">
        <f>MA!H77</f>
        <v>C2</v>
      </c>
      <c r="I77" s="38">
        <v>0.1</v>
      </c>
      <c r="J77" s="32">
        <v>300</v>
      </c>
      <c r="K77" s="26">
        <v>0</v>
      </c>
      <c r="L77" s="26">
        <v>0</v>
      </c>
      <c r="M77" s="39">
        <v>300</v>
      </c>
      <c r="N77" s="38">
        <v>0.1</v>
      </c>
      <c r="O77" s="32">
        <v>300</v>
      </c>
      <c r="P77" s="26">
        <v>0</v>
      </c>
      <c r="Q77" s="26">
        <v>0</v>
      </c>
      <c r="R77" s="39">
        <v>300</v>
      </c>
      <c r="S77" s="38">
        <v>0.1</v>
      </c>
      <c r="T77" s="32">
        <v>300</v>
      </c>
      <c r="U77" s="26">
        <v>0</v>
      </c>
      <c r="V77" s="26">
        <v>0</v>
      </c>
      <c r="W77" s="39">
        <v>300</v>
      </c>
      <c r="X77" s="38">
        <v>0.1</v>
      </c>
      <c r="Y77" s="32">
        <v>300</v>
      </c>
      <c r="Z77" s="26">
        <v>0</v>
      </c>
      <c r="AA77" s="26">
        <v>0</v>
      </c>
      <c r="AB77" s="39">
        <v>300</v>
      </c>
      <c r="AC77" s="38">
        <v>0.1</v>
      </c>
      <c r="AD77" s="32">
        <v>300</v>
      </c>
      <c r="AE77" s="26">
        <v>0</v>
      </c>
      <c r="AF77" s="26">
        <v>0</v>
      </c>
      <c r="AG77" s="39">
        <v>300</v>
      </c>
      <c r="AH77" s="38">
        <v>0.1</v>
      </c>
      <c r="AI77" s="32">
        <v>300</v>
      </c>
      <c r="AJ77" s="26">
        <v>0</v>
      </c>
      <c r="AK77" s="26">
        <v>0</v>
      </c>
      <c r="AL77" s="39">
        <v>300</v>
      </c>
      <c r="AM77" s="38">
        <v>0.1</v>
      </c>
      <c r="AN77" s="32">
        <v>300</v>
      </c>
      <c r="AO77" s="26">
        <v>0</v>
      </c>
      <c r="AP77" s="26">
        <v>0</v>
      </c>
      <c r="AQ77" s="39">
        <v>300</v>
      </c>
      <c r="AR77" s="38">
        <v>0.1</v>
      </c>
      <c r="AS77" s="32">
        <v>300</v>
      </c>
      <c r="AT77" s="26">
        <v>0</v>
      </c>
      <c r="AU77" s="26">
        <v>0</v>
      </c>
      <c r="AV77" s="39">
        <v>300</v>
      </c>
      <c r="AW77" s="38">
        <v>0.1</v>
      </c>
      <c r="AX77" s="32">
        <v>300</v>
      </c>
      <c r="AY77" s="26">
        <v>0</v>
      </c>
      <c r="AZ77" s="26">
        <v>0</v>
      </c>
      <c r="BA77" s="39">
        <v>300</v>
      </c>
      <c r="BB77" s="38">
        <v>0.1</v>
      </c>
      <c r="BC77" s="32">
        <v>300</v>
      </c>
      <c r="BD77" s="26">
        <v>0</v>
      </c>
      <c r="BE77" s="26">
        <v>0</v>
      </c>
      <c r="BF77" s="39">
        <v>300</v>
      </c>
      <c r="BG77" s="38">
        <v>0.1</v>
      </c>
      <c r="BH77" s="32">
        <v>300</v>
      </c>
      <c r="BI77" s="26">
        <v>0</v>
      </c>
      <c r="BJ77" s="26">
        <v>0</v>
      </c>
      <c r="BK77" s="39">
        <v>300</v>
      </c>
      <c r="BL77" s="38">
        <v>0.1</v>
      </c>
      <c r="BM77" s="32">
        <v>300</v>
      </c>
      <c r="BN77" s="26">
        <v>0</v>
      </c>
      <c r="BO77" s="26">
        <v>0</v>
      </c>
      <c r="BP77" s="41">
        <v>300</v>
      </c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s="2" customFormat="1" ht="20.100000000000001" customHeight="1">
      <c r="A78" s="1"/>
      <c r="B78" s="11">
        <f>MA!B78</f>
        <v>74</v>
      </c>
      <c r="C78" s="12" t="str">
        <f>MA!C78</f>
        <v>vardas74</v>
      </c>
      <c r="D78" s="12" t="str">
        <f>MA!D78</f>
        <v>pavardė74</v>
      </c>
      <c r="E78" s="13">
        <f>MA!E78</f>
        <v>1074</v>
      </c>
      <c r="F78" s="12" t="str">
        <f>MA!F78</f>
        <v>specialistas</v>
      </c>
      <c r="G78" s="12" t="str">
        <f>MA!G78</f>
        <v>C</v>
      </c>
      <c r="H78" s="34" t="str">
        <f>MA!H78</f>
        <v>C2</v>
      </c>
      <c r="I78" s="38">
        <v>0.1</v>
      </c>
      <c r="J78" s="32">
        <v>300</v>
      </c>
      <c r="K78" s="26">
        <v>0</v>
      </c>
      <c r="L78" s="26">
        <v>0</v>
      </c>
      <c r="M78" s="39">
        <v>300</v>
      </c>
      <c r="N78" s="38">
        <v>0.1</v>
      </c>
      <c r="O78" s="32">
        <v>300</v>
      </c>
      <c r="P78" s="26">
        <v>0</v>
      </c>
      <c r="Q78" s="26">
        <v>0</v>
      </c>
      <c r="R78" s="39">
        <v>300</v>
      </c>
      <c r="S78" s="38">
        <v>0.1</v>
      </c>
      <c r="T78" s="32">
        <v>300</v>
      </c>
      <c r="U78" s="26">
        <v>0</v>
      </c>
      <c r="V78" s="26">
        <v>0</v>
      </c>
      <c r="W78" s="39">
        <v>300</v>
      </c>
      <c r="X78" s="38">
        <v>0.1</v>
      </c>
      <c r="Y78" s="32">
        <v>300</v>
      </c>
      <c r="Z78" s="26">
        <v>0</v>
      </c>
      <c r="AA78" s="26">
        <v>0</v>
      </c>
      <c r="AB78" s="39">
        <v>300</v>
      </c>
      <c r="AC78" s="38">
        <v>0.1</v>
      </c>
      <c r="AD78" s="32">
        <v>300</v>
      </c>
      <c r="AE78" s="26">
        <v>0</v>
      </c>
      <c r="AF78" s="26">
        <v>0</v>
      </c>
      <c r="AG78" s="39">
        <v>300</v>
      </c>
      <c r="AH78" s="38">
        <v>0.1</v>
      </c>
      <c r="AI78" s="32">
        <v>300</v>
      </c>
      <c r="AJ78" s="26">
        <v>0</v>
      </c>
      <c r="AK78" s="26">
        <v>0</v>
      </c>
      <c r="AL78" s="39">
        <v>300</v>
      </c>
      <c r="AM78" s="38">
        <v>0.1</v>
      </c>
      <c r="AN78" s="32">
        <v>300</v>
      </c>
      <c r="AO78" s="26">
        <v>0</v>
      </c>
      <c r="AP78" s="26">
        <v>0</v>
      </c>
      <c r="AQ78" s="39">
        <v>300</v>
      </c>
      <c r="AR78" s="38">
        <v>0.1</v>
      </c>
      <c r="AS78" s="32">
        <v>300</v>
      </c>
      <c r="AT78" s="26">
        <v>0</v>
      </c>
      <c r="AU78" s="26">
        <v>0</v>
      </c>
      <c r="AV78" s="39">
        <v>300</v>
      </c>
      <c r="AW78" s="38">
        <v>0.1</v>
      </c>
      <c r="AX78" s="32">
        <v>300</v>
      </c>
      <c r="AY78" s="26">
        <v>0</v>
      </c>
      <c r="AZ78" s="26">
        <v>0</v>
      </c>
      <c r="BA78" s="39">
        <v>300</v>
      </c>
      <c r="BB78" s="38">
        <v>0.1</v>
      </c>
      <c r="BC78" s="32">
        <v>300</v>
      </c>
      <c r="BD78" s="26">
        <v>0</v>
      </c>
      <c r="BE78" s="26">
        <v>0</v>
      </c>
      <c r="BF78" s="39">
        <v>300</v>
      </c>
      <c r="BG78" s="38">
        <v>0.1</v>
      </c>
      <c r="BH78" s="32">
        <v>300</v>
      </c>
      <c r="BI78" s="26">
        <v>0</v>
      </c>
      <c r="BJ78" s="26">
        <v>0</v>
      </c>
      <c r="BK78" s="39">
        <v>300</v>
      </c>
      <c r="BL78" s="38">
        <v>0.1</v>
      </c>
      <c r="BM78" s="32">
        <v>300</v>
      </c>
      <c r="BN78" s="26">
        <v>0</v>
      </c>
      <c r="BO78" s="26">
        <v>0</v>
      </c>
      <c r="BP78" s="41">
        <v>300</v>
      </c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s="2" customFormat="1" ht="20.100000000000001" customHeight="1">
      <c r="A79" s="1"/>
      <c r="B79" s="11">
        <f>MA!B79</f>
        <v>75</v>
      </c>
      <c r="C79" s="12" t="str">
        <f>MA!C79</f>
        <v>vardas75</v>
      </c>
      <c r="D79" s="12" t="str">
        <f>MA!D79</f>
        <v>pavardė75</v>
      </c>
      <c r="E79" s="13">
        <f>MA!E79</f>
        <v>1075</v>
      </c>
      <c r="F79" s="12" t="str">
        <f>MA!F79</f>
        <v>jaun.specialistas</v>
      </c>
      <c r="G79" s="12" t="str">
        <f>MA!G79</f>
        <v>C</v>
      </c>
      <c r="H79" s="34" t="str">
        <f>MA!H79</f>
        <v>C2</v>
      </c>
      <c r="I79" s="38">
        <v>0.05</v>
      </c>
      <c r="J79" s="32">
        <v>75</v>
      </c>
      <c r="K79" s="26">
        <v>0</v>
      </c>
      <c r="L79" s="26">
        <v>0</v>
      </c>
      <c r="M79" s="39">
        <v>75</v>
      </c>
      <c r="N79" s="38">
        <v>0.05</v>
      </c>
      <c r="O79" s="32">
        <v>75</v>
      </c>
      <c r="P79" s="26">
        <v>0</v>
      </c>
      <c r="Q79" s="26">
        <v>0</v>
      </c>
      <c r="R79" s="39">
        <v>75</v>
      </c>
      <c r="S79" s="38">
        <v>0.05</v>
      </c>
      <c r="T79" s="32">
        <v>75</v>
      </c>
      <c r="U79" s="26">
        <v>0</v>
      </c>
      <c r="V79" s="26">
        <v>0</v>
      </c>
      <c r="W79" s="39">
        <v>75</v>
      </c>
      <c r="X79" s="38">
        <v>0.05</v>
      </c>
      <c r="Y79" s="32">
        <v>75</v>
      </c>
      <c r="Z79" s="26">
        <v>0</v>
      </c>
      <c r="AA79" s="26">
        <v>0</v>
      </c>
      <c r="AB79" s="39">
        <v>75</v>
      </c>
      <c r="AC79" s="38">
        <v>0.05</v>
      </c>
      <c r="AD79" s="32">
        <v>75</v>
      </c>
      <c r="AE79" s="26">
        <v>0</v>
      </c>
      <c r="AF79" s="26">
        <v>0</v>
      </c>
      <c r="AG79" s="39">
        <v>75</v>
      </c>
      <c r="AH79" s="38">
        <v>0.05</v>
      </c>
      <c r="AI79" s="32">
        <v>75</v>
      </c>
      <c r="AJ79" s="26">
        <v>0</v>
      </c>
      <c r="AK79" s="26">
        <v>0</v>
      </c>
      <c r="AL79" s="39">
        <v>75</v>
      </c>
      <c r="AM79" s="38">
        <v>0.05</v>
      </c>
      <c r="AN79" s="32">
        <v>75</v>
      </c>
      <c r="AO79" s="26">
        <v>0</v>
      </c>
      <c r="AP79" s="26">
        <v>0</v>
      </c>
      <c r="AQ79" s="39">
        <v>75</v>
      </c>
      <c r="AR79" s="38">
        <v>0.05</v>
      </c>
      <c r="AS79" s="32">
        <v>75</v>
      </c>
      <c r="AT79" s="26">
        <v>0</v>
      </c>
      <c r="AU79" s="26">
        <v>0</v>
      </c>
      <c r="AV79" s="39">
        <v>75</v>
      </c>
      <c r="AW79" s="38">
        <v>0.05</v>
      </c>
      <c r="AX79" s="32">
        <v>75</v>
      </c>
      <c r="AY79" s="26">
        <v>0</v>
      </c>
      <c r="AZ79" s="26">
        <v>0</v>
      </c>
      <c r="BA79" s="39">
        <v>75</v>
      </c>
      <c r="BB79" s="38">
        <v>0.05</v>
      </c>
      <c r="BC79" s="32">
        <v>75</v>
      </c>
      <c r="BD79" s="26">
        <v>0</v>
      </c>
      <c r="BE79" s="26">
        <v>0</v>
      </c>
      <c r="BF79" s="39">
        <v>75</v>
      </c>
      <c r="BG79" s="38">
        <v>0.05</v>
      </c>
      <c r="BH79" s="32">
        <v>75</v>
      </c>
      <c r="BI79" s="26">
        <v>0</v>
      </c>
      <c r="BJ79" s="26">
        <v>0</v>
      </c>
      <c r="BK79" s="39">
        <v>75</v>
      </c>
      <c r="BL79" s="38">
        <v>0.05</v>
      </c>
      <c r="BM79" s="32">
        <v>75</v>
      </c>
      <c r="BN79" s="26">
        <v>0</v>
      </c>
      <c r="BO79" s="26">
        <v>0</v>
      </c>
      <c r="BP79" s="41">
        <v>75</v>
      </c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s="2" customFormat="1" ht="20.100000000000001" customHeight="1">
      <c r="A80" s="1"/>
      <c r="B80" s="11">
        <f>MA!B80</f>
        <v>76</v>
      </c>
      <c r="C80" s="12" t="str">
        <f>MA!C80</f>
        <v>vardas76</v>
      </c>
      <c r="D80" s="12" t="str">
        <f>MA!D80</f>
        <v>pavardė76</v>
      </c>
      <c r="E80" s="13">
        <f>MA!E80</f>
        <v>1076</v>
      </c>
      <c r="F80" s="12" t="str">
        <f>MA!F80</f>
        <v>darbuotojas</v>
      </c>
      <c r="G80" s="12" t="str">
        <f>MA!G80</f>
        <v>C</v>
      </c>
      <c r="H80" s="34" t="str">
        <f>MA!H80</f>
        <v>C2</v>
      </c>
      <c r="I80" s="38">
        <v>0.1</v>
      </c>
      <c r="J80" s="32">
        <v>200</v>
      </c>
      <c r="K80" s="26">
        <v>0</v>
      </c>
      <c r="L80" s="26">
        <v>0</v>
      </c>
      <c r="M80" s="39">
        <v>200</v>
      </c>
      <c r="N80" s="38">
        <v>0.1</v>
      </c>
      <c r="O80" s="32">
        <v>200</v>
      </c>
      <c r="P80" s="26">
        <v>0</v>
      </c>
      <c r="Q80" s="26">
        <v>0</v>
      </c>
      <c r="R80" s="39">
        <v>200</v>
      </c>
      <c r="S80" s="38">
        <v>0.1</v>
      </c>
      <c r="T80" s="32">
        <v>200</v>
      </c>
      <c r="U80" s="26">
        <v>0</v>
      </c>
      <c r="V80" s="26">
        <v>0</v>
      </c>
      <c r="W80" s="39">
        <v>200</v>
      </c>
      <c r="X80" s="38">
        <v>0.1</v>
      </c>
      <c r="Y80" s="32">
        <v>200</v>
      </c>
      <c r="Z80" s="26">
        <v>0</v>
      </c>
      <c r="AA80" s="26">
        <v>0</v>
      </c>
      <c r="AB80" s="39">
        <v>200</v>
      </c>
      <c r="AC80" s="38">
        <v>0.1</v>
      </c>
      <c r="AD80" s="32">
        <v>200</v>
      </c>
      <c r="AE80" s="26">
        <v>0</v>
      </c>
      <c r="AF80" s="26">
        <v>0</v>
      </c>
      <c r="AG80" s="39">
        <v>200</v>
      </c>
      <c r="AH80" s="38">
        <v>0.1</v>
      </c>
      <c r="AI80" s="32">
        <v>200</v>
      </c>
      <c r="AJ80" s="26">
        <v>0</v>
      </c>
      <c r="AK80" s="26">
        <v>0</v>
      </c>
      <c r="AL80" s="39">
        <v>200</v>
      </c>
      <c r="AM80" s="38">
        <v>0.1</v>
      </c>
      <c r="AN80" s="32">
        <v>200</v>
      </c>
      <c r="AO80" s="26">
        <v>0</v>
      </c>
      <c r="AP80" s="26">
        <v>0</v>
      </c>
      <c r="AQ80" s="39">
        <v>200</v>
      </c>
      <c r="AR80" s="38">
        <v>0.1</v>
      </c>
      <c r="AS80" s="32">
        <v>200</v>
      </c>
      <c r="AT80" s="26">
        <v>0</v>
      </c>
      <c r="AU80" s="26">
        <v>0</v>
      </c>
      <c r="AV80" s="39">
        <v>200</v>
      </c>
      <c r="AW80" s="38">
        <v>0.1</v>
      </c>
      <c r="AX80" s="32">
        <v>200</v>
      </c>
      <c r="AY80" s="26">
        <v>0</v>
      </c>
      <c r="AZ80" s="26">
        <v>0</v>
      </c>
      <c r="BA80" s="39">
        <v>200</v>
      </c>
      <c r="BB80" s="38">
        <v>0.1</v>
      </c>
      <c r="BC80" s="32">
        <v>200</v>
      </c>
      <c r="BD80" s="26">
        <v>0</v>
      </c>
      <c r="BE80" s="26">
        <v>0</v>
      </c>
      <c r="BF80" s="39">
        <v>200</v>
      </c>
      <c r="BG80" s="38">
        <v>0.1</v>
      </c>
      <c r="BH80" s="32">
        <v>200</v>
      </c>
      <c r="BI80" s="26">
        <v>0</v>
      </c>
      <c r="BJ80" s="26">
        <v>0</v>
      </c>
      <c r="BK80" s="39">
        <v>200</v>
      </c>
      <c r="BL80" s="38">
        <v>0.1</v>
      </c>
      <c r="BM80" s="32">
        <v>200</v>
      </c>
      <c r="BN80" s="26">
        <v>0</v>
      </c>
      <c r="BO80" s="26">
        <v>0</v>
      </c>
      <c r="BP80" s="41">
        <v>200</v>
      </c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s="2" customFormat="1" ht="20.100000000000001" customHeight="1">
      <c r="A81" s="1"/>
      <c r="B81" s="11">
        <f>MA!B81</f>
        <v>77</v>
      </c>
      <c r="C81" s="12" t="str">
        <f>MA!C81</f>
        <v>vardas77</v>
      </c>
      <c r="D81" s="12" t="str">
        <f>MA!D81</f>
        <v>pavardė77</v>
      </c>
      <c r="E81" s="13">
        <f>MA!E81</f>
        <v>1077</v>
      </c>
      <c r="F81" s="12" t="str">
        <f>MA!F81</f>
        <v>darbuotojas</v>
      </c>
      <c r="G81" s="12" t="str">
        <f>MA!G81</f>
        <v>C</v>
      </c>
      <c r="H81" s="34" t="str">
        <f>MA!H81</f>
        <v>C2</v>
      </c>
      <c r="I81" s="38">
        <v>0.1</v>
      </c>
      <c r="J81" s="32">
        <v>200</v>
      </c>
      <c r="K81" s="26">
        <v>0</v>
      </c>
      <c r="L81" s="26">
        <v>0</v>
      </c>
      <c r="M81" s="39">
        <v>200</v>
      </c>
      <c r="N81" s="38">
        <v>0.1</v>
      </c>
      <c r="O81" s="32">
        <v>200</v>
      </c>
      <c r="P81" s="26">
        <v>0</v>
      </c>
      <c r="Q81" s="26">
        <v>0</v>
      </c>
      <c r="R81" s="39">
        <v>200</v>
      </c>
      <c r="S81" s="38">
        <v>0.1</v>
      </c>
      <c r="T81" s="32">
        <v>200</v>
      </c>
      <c r="U81" s="26">
        <v>0</v>
      </c>
      <c r="V81" s="26">
        <v>0</v>
      </c>
      <c r="W81" s="39">
        <v>200</v>
      </c>
      <c r="X81" s="38">
        <v>0.1</v>
      </c>
      <c r="Y81" s="32">
        <v>200</v>
      </c>
      <c r="Z81" s="26">
        <v>0</v>
      </c>
      <c r="AA81" s="26">
        <v>0</v>
      </c>
      <c r="AB81" s="39">
        <v>200</v>
      </c>
      <c r="AC81" s="38">
        <v>0.1</v>
      </c>
      <c r="AD81" s="32">
        <v>200</v>
      </c>
      <c r="AE81" s="26">
        <v>0</v>
      </c>
      <c r="AF81" s="26">
        <v>0</v>
      </c>
      <c r="AG81" s="39">
        <v>200</v>
      </c>
      <c r="AH81" s="38">
        <v>0.1</v>
      </c>
      <c r="AI81" s="32">
        <v>200</v>
      </c>
      <c r="AJ81" s="26">
        <v>0</v>
      </c>
      <c r="AK81" s="26">
        <v>0</v>
      </c>
      <c r="AL81" s="39">
        <v>200</v>
      </c>
      <c r="AM81" s="38">
        <v>0.1</v>
      </c>
      <c r="AN81" s="32">
        <v>200</v>
      </c>
      <c r="AO81" s="26">
        <v>0</v>
      </c>
      <c r="AP81" s="26">
        <v>0</v>
      </c>
      <c r="AQ81" s="39">
        <v>200</v>
      </c>
      <c r="AR81" s="38">
        <v>0.1</v>
      </c>
      <c r="AS81" s="32">
        <v>200</v>
      </c>
      <c r="AT81" s="26">
        <v>0</v>
      </c>
      <c r="AU81" s="26">
        <v>0</v>
      </c>
      <c r="AV81" s="39">
        <v>200</v>
      </c>
      <c r="AW81" s="38">
        <v>0.1</v>
      </c>
      <c r="AX81" s="32">
        <v>200</v>
      </c>
      <c r="AY81" s="26">
        <v>0</v>
      </c>
      <c r="AZ81" s="26">
        <v>0</v>
      </c>
      <c r="BA81" s="39">
        <v>200</v>
      </c>
      <c r="BB81" s="38">
        <v>0.1</v>
      </c>
      <c r="BC81" s="32">
        <v>200</v>
      </c>
      <c r="BD81" s="26">
        <v>0</v>
      </c>
      <c r="BE81" s="26">
        <v>0</v>
      </c>
      <c r="BF81" s="39">
        <v>200</v>
      </c>
      <c r="BG81" s="38">
        <v>0.1</v>
      </c>
      <c r="BH81" s="32">
        <v>200</v>
      </c>
      <c r="BI81" s="26">
        <v>0</v>
      </c>
      <c r="BJ81" s="26">
        <v>0</v>
      </c>
      <c r="BK81" s="39">
        <v>200</v>
      </c>
      <c r="BL81" s="38">
        <v>0.1</v>
      </c>
      <c r="BM81" s="32">
        <v>200</v>
      </c>
      <c r="BN81" s="26">
        <v>0</v>
      </c>
      <c r="BO81" s="26">
        <v>0</v>
      </c>
      <c r="BP81" s="41">
        <v>200</v>
      </c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s="2" customFormat="1" ht="20.100000000000001" customHeight="1">
      <c r="A82" s="1"/>
      <c r="B82" s="11">
        <f>MA!B82</f>
        <v>78</v>
      </c>
      <c r="C82" s="12" t="str">
        <f>MA!C82</f>
        <v>vardas78</v>
      </c>
      <c r="D82" s="12" t="str">
        <f>MA!D82</f>
        <v>pavardė78</v>
      </c>
      <c r="E82" s="13">
        <f>MA!E82</f>
        <v>1078</v>
      </c>
      <c r="F82" s="12" t="str">
        <f>MA!F82</f>
        <v>darbuotojas</v>
      </c>
      <c r="G82" s="12" t="str">
        <f>MA!G82</f>
        <v>C</v>
      </c>
      <c r="H82" s="34" t="str">
        <f>MA!H82</f>
        <v>C2</v>
      </c>
      <c r="I82" s="38">
        <v>0.1</v>
      </c>
      <c r="J82" s="32">
        <v>200</v>
      </c>
      <c r="K82" s="26">
        <v>0</v>
      </c>
      <c r="L82" s="26">
        <v>0</v>
      </c>
      <c r="M82" s="39">
        <v>200</v>
      </c>
      <c r="N82" s="38">
        <v>0.1</v>
      </c>
      <c r="O82" s="32">
        <v>200</v>
      </c>
      <c r="P82" s="26">
        <v>0</v>
      </c>
      <c r="Q82" s="26">
        <v>0</v>
      </c>
      <c r="R82" s="39">
        <v>200</v>
      </c>
      <c r="S82" s="38">
        <v>0.1</v>
      </c>
      <c r="T82" s="32">
        <v>200</v>
      </c>
      <c r="U82" s="26">
        <v>0</v>
      </c>
      <c r="V82" s="26">
        <v>0</v>
      </c>
      <c r="W82" s="39">
        <v>200</v>
      </c>
      <c r="X82" s="38">
        <v>0.1</v>
      </c>
      <c r="Y82" s="32">
        <v>200</v>
      </c>
      <c r="Z82" s="26">
        <v>0</v>
      </c>
      <c r="AA82" s="26">
        <v>0</v>
      </c>
      <c r="AB82" s="39">
        <v>200</v>
      </c>
      <c r="AC82" s="38">
        <v>0.1</v>
      </c>
      <c r="AD82" s="32">
        <v>200</v>
      </c>
      <c r="AE82" s="26">
        <v>0</v>
      </c>
      <c r="AF82" s="26">
        <v>0</v>
      </c>
      <c r="AG82" s="39">
        <v>200</v>
      </c>
      <c r="AH82" s="38">
        <v>0.1</v>
      </c>
      <c r="AI82" s="32">
        <v>200</v>
      </c>
      <c r="AJ82" s="26">
        <v>0</v>
      </c>
      <c r="AK82" s="26">
        <v>0</v>
      </c>
      <c r="AL82" s="39">
        <v>200</v>
      </c>
      <c r="AM82" s="38">
        <v>0.1</v>
      </c>
      <c r="AN82" s="32">
        <v>200</v>
      </c>
      <c r="AO82" s="26">
        <v>0</v>
      </c>
      <c r="AP82" s="26">
        <v>0</v>
      </c>
      <c r="AQ82" s="39">
        <v>200</v>
      </c>
      <c r="AR82" s="38">
        <v>0.1</v>
      </c>
      <c r="AS82" s="32">
        <v>200</v>
      </c>
      <c r="AT82" s="26">
        <v>0</v>
      </c>
      <c r="AU82" s="26">
        <v>0</v>
      </c>
      <c r="AV82" s="39">
        <v>200</v>
      </c>
      <c r="AW82" s="38">
        <v>0.1</v>
      </c>
      <c r="AX82" s="32">
        <v>200</v>
      </c>
      <c r="AY82" s="26">
        <v>0</v>
      </c>
      <c r="AZ82" s="26">
        <v>0</v>
      </c>
      <c r="BA82" s="39">
        <v>200</v>
      </c>
      <c r="BB82" s="38">
        <v>0.1</v>
      </c>
      <c r="BC82" s="32">
        <v>200</v>
      </c>
      <c r="BD82" s="26">
        <v>0</v>
      </c>
      <c r="BE82" s="26">
        <v>0</v>
      </c>
      <c r="BF82" s="39">
        <v>200</v>
      </c>
      <c r="BG82" s="38">
        <v>0.1</v>
      </c>
      <c r="BH82" s="32">
        <v>200</v>
      </c>
      <c r="BI82" s="26">
        <v>0</v>
      </c>
      <c r="BJ82" s="26">
        <v>0</v>
      </c>
      <c r="BK82" s="39">
        <v>200</v>
      </c>
      <c r="BL82" s="38">
        <v>0.1</v>
      </c>
      <c r="BM82" s="32">
        <v>200</v>
      </c>
      <c r="BN82" s="26">
        <v>0</v>
      </c>
      <c r="BO82" s="26">
        <v>0</v>
      </c>
      <c r="BP82" s="41">
        <v>200</v>
      </c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s="2" customFormat="1" ht="20.100000000000001" customHeight="1">
      <c r="A83" s="1"/>
      <c r="B83" s="11">
        <f>MA!B83</f>
        <v>79</v>
      </c>
      <c r="C83" s="12" t="str">
        <f>MA!C83</f>
        <v>vardas79</v>
      </c>
      <c r="D83" s="12" t="str">
        <f>MA!D83</f>
        <v>pavardė79</v>
      </c>
      <c r="E83" s="13">
        <f>MA!E83</f>
        <v>1079</v>
      </c>
      <c r="F83" s="12" t="str">
        <f>MA!F83</f>
        <v>darbuotojas</v>
      </c>
      <c r="G83" s="12" t="str">
        <f>MA!G83</f>
        <v>C</v>
      </c>
      <c r="H83" s="34" t="str">
        <f>MA!H83</f>
        <v>C2</v>
      </c>
      <c r="I83" s="38">
        <v>0.1</v>
      </c>
      <c r="J83" s="32">
        <v>200</v>
      </c>
      <c r="K83" s="26">
        <v>0</v>
      </c>
      <c r="L83" s="26">
        <v>0</v>
      </c>
      <c r="M83" s="39">
        <v>200</v>
      </c>
      <c r="N83" s="38">
        <v>0.1</v>
      </c>
      <c r="O83" s="32">
        <v>200</v>
      </c>
      <c r="P83" s="26">
        <v>0</v>
      </c>
      <c r="Q83" s="26">
        <v>0</v>
      </c>
      <c r="R83" s="39">
        <v>200</v>
      </c>
      <c r="S83" s="38">
        <v>0.1</v>
      </c>
      <c r="T83" s="32">
        <v>200</v>
      </c>
      <c r="U83" s="26">
        <v>0</v>
      </c>
      <c r="V83" s="26">
        <v>0</v>
      </c>
      <c r="W83" s="39">
        <v>200</v>
      </c>
      <c r="X83" s="38">
        <v>0.1</v>
      </c>
      <c r="Y83" s="32">
        <v>200</v>
      </c>
      <c r="Z83" s="26">
        <v>0</v>
      </c>
      <c r="AA83" s="26">
        <v>0</v>
      </c>
      <c r="AB83" s="39">
        <v>200</v>
      </c>
      <c r="AC83" s="38">
        <v>0.1</v>
      </c>
      <c r="AD83" s="32">
        <v>200</v>
      </c>
      <c r="AE83" s="26">
        <v>0</v>
      </c>
      <c r="AF83" s="26">
        <v>0</v>
      </c>
      <c r="AG83" s="39">
        <v>200</v>
      </c>
      <c r="AH83" s="38">
        <v>0.1</v>
      </c>
      <c r="AI83" s="32">
        <v>200</v>
      </c>
      <c r="AJ83" s="26">
        <v>0</v>
      </c>
      <c r="AK83" s="26">
        <v>0</v>
      </c>
      <c r="AL83" s="39">
        <v>200</v>
      </c>
      <c r="AM83" s="38">
        <v>0.1</v>
      </c>
      <c r="AN83" s="32">
        <v>200</v>
      </c>
      <c r="AO83" s="26">
        <v>0</v>
      </c>
      <c r="AP83" s="26">
        <v>0</v>
      </c>
      <c r="AQ83" s="39">
        <v>200</v>
      </c>
      <c r="AR83" s="38">
        <v>0.1</v>
      </c>
      <c r="AS83" s="32">
        <v>200</v>
      </c>
      <c r="AT83" s="26">
        <v>0</v>
      </c>
      <c r="AU83" s="26">
        <v>0</v>
      </c>
      <c r="AV83" s="39">
        <v>200</v>
      </c>
      <c r="AW83" s="38">
        <v>0.1</v>
      </c>
      <c r="AX83" s="32">
        <v>200</v>
      </c>
      <c r="AY83" s="26">
        <v>0</v>
      </c>
      <c r="AZ83" s="26">
        <v>0</v>
      </c>
      <c r="BA83" s="39">
        <v>200</v>
      </c>
      <c r="BB83" s="38">
        <v>0.1</v>
      </c>
      <c r="BC83" s="32">
        <v>200</v>
      </c>
      <c r="BD83" s="26">
        <v>0</v>
      </c>
      <c r="BE83" s="26">
        <v>0</v>
      </c>
      <c r="BF83" s="39">
        <v>200</v>
      </c>
      <c r="BG83" s="38">
        <v>0.1</v>
      </c>
      <c r="BH83" s="32">
        <v>200</v>
      </c>
      <c r="BI83" s="26">
        <v>0</v>
      </c>
      <c r="BJ83" s="26">
        <v>0</v>
      </c>
      <c r="BK83" s="39">
        <v>200</v>
      </c>
      <c r="BL83" s="38">
        <v>0.1</v>
      </c>
      <c r="BM83" s="32">
        <v>200</v>
      </c>
      <c r="BN83" s="26">
        <v>0</v>
      </c>
      <c r="BO83" s="26">
        <v>0</v>
      </c>
      <c r="BP83" s="41">
        <v>200</v>
      </c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s="2" customFormat="1" ht="20.100000000000001" customHeight="1">
      <c r="A84" s="1"/>
      <c r="B84" s="11">
        <f>MA!B84</f>
        <v>80</v>
      </c>
      <c r="C84" s="12" t="str">
        <f>MA!C84</f>
        <v>vardas80</v>
      </c>
      <c r="D84" s="12" t="str">
        <f>MA!D84</f>
        <v>pavardė80</v>
      </c>
      <c r="E84" s="13">
        <f>MA!E84</f>
        <v>1080</v>
      </c>
      <c r="F84" s="12" t="str">
        <f>MA!F84</f>
        <v>pagalbinis</v>
      </c>
      <c r="G84" s="12" t="str">
        <f>MA!G84</f>
        <v>C</v>
      </c>
      <c r="H84" s="34" t="str">
        <f>MA!H84</f>
        <v>C2</v>
      </c>
      <c r="I84" s="38">
        <v>0</v>
      </c>
      <c r="J84" s="32">
        <v>0</v>
      </c>
      <c r="K84" s="26">
        <v>0</v>
      </c>
      <c r="L84" s="26">
        <v>0</v>
      </c>
      <c r="M84" s="39">
        <v>0</v>
      </c>
      <c r="N84" s="38">
        <v>0</v>
      </c>
      <c r="O84" s="32">
        <v>0</v>
      </c>
      <c r="P84" s="26">
        <v>0</v>
      </c>
      <c r="Q84" s="26">
        <v>0</v>
      </c>
      <c r="R84" s="39">
        <v>0</v>
      </c>
      <c r="S84" s="38">
        <v>0</v>
      </c>
      <c r="T84" s="32">
        <v>0</v>
      </c>
      <c r="U84" s="26">
        <v>0</v>
      </c>
      <c r="V84" s="26">
        <v>0</v>
      </c>
      <c r="W84" s="39">
        <v>0</v>
      </c>
      <c r="X84" s="38">
        <v>0</v>
      </c>
      <c r="Y84" s="32">
        <v>0</v>
      </c>
      <c r="Z84" s="26">
        <v>0</v>
      </c>
      <c r="AA84" s="26">
        <v>0</v>
      </c>
      <c r="AB84" s="39">
        <v>0</v>
      </c>
      <c r="AC84" s="38">
        <v>0</v>
      </c>
      <c r="AD84" s="32">
        <v>0</v>
      </c>
      <c r="AE84" s="26">
        <v>0</v>
      </c>
      <c r="AF84" s="26">
        <v>0</v>
      </c>
      <c r="AG84" s="39">
        <v>0</v>
      </c>
      <c r="AH84" s="38">
        <v>0</v>
      </c>
      <c r="AI84" s="32">
        <v>0</v>
      </c>
      <c r="AJ84" s="26">
        <v>0</v>
      </c>
      <c r="AK84" s="26">
        <v>0</v>
      </c>
      <c r="AL84" s="39">
        <v>0</v>
      </c>
      <c r="AM84" s="38">
        <v>0</v>
      </c>
      <c r="AN84" s="32">
        <v>0</v>
      </c>
      <c r="AO84" s="26">
        <v>0</v>
      </c>
      <c r="AP84" s="26">
        <v>0</v>
      </c>
      <c r="AQ84" s="39">
        <v>0</v>
      </c>
      <c r="AR84" s="38">
        <v>0</v>
      </c>
      <c r="AS84" s="32">
        <v>0</v>
      </c>
      <c r="AT84" s="26">
        <v>0</v>
      </c>
      <c r="AU84" s="26">
        <v>0</v>
      </c>
      <c r="AV84" s="39">
        <v>0</v>
      </c>
      <c r="AW84" s="38">
        <v>0</v>
      </c>
      <c r="AX84" s="32">
        <v>0</v>
      </c>
      <c r="AY84" s="26">
        <v>0</v>
      </c>
      <c r="AZ84" s="26">
        <v>0</v>
      </c>
      <c r="BA84" s="39">
        <v>0</v>
      </c>
      <c r="BB84" s="38">
        <v>0</v>
      </c>
      <c r="BC84" s="32">
        <v>0</v>
      </c>
      <c r="BD84" s="26">
        <v>0</v>
      </c>
      <c r="BE84" s="26">
        <v>0</v>
      </c>
      <c r="BF84" s="39">
        <v>0</v>
      </c>
      <c r="BG84" s="38">
        <v>0</v>
      </c>
      <c r="BH84" s="32">
        <v>0</v>
      </c>
      <c r="BI84" s="26">
        <v>0</v>
      </c>
      <c r="BJ84" s="26">
        <v>0</v>
      </c>
      <c r="BK84" s="39">
        <v>0</v>
      </c>
      <c r="BL84" s="38">
        <v>0</v>
      </c>
      <c r="BM84" s="32">
        <v>0</v>
      </c>
      <c r="BN84" s="26">
        <v>0</v>
      </c>
      <c r="BO84" s="26">
        <v>0</v>
      </c>
      <c r="BP84" s="41">
        <v>0</v>
      </c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s="2" customFormat="1" ht="20.100000000000001" customHeight="1">
      <c r="A85" s="1"/>
      <c r="B85" s="11">
        <f>MA!B85</f>
        <v>81</v>
      </c>
      <c r="C85" s="12" t="str">
        <f>MA!C85</f>
        <v>vardas81</v>
      </c>
      <c r="D85" s="12" t="str">
        <f>MA!D85</f>
        <v>pavardė81</v>
      </c>
      <c r="E85" s="13">
        <f>MA!E85</f>
        <v>1081</v>
      </c>
      <c r="F85" s="12" t="str">
        <f>MA!F85</f>
        <v>vadovas</v>
      </c>
      <c r="G85" s="12" t="str">
        <f>MA!G85</f>
        <v>C</v>
      </c>
      <c r="H85" s="34" t="str">
        <f>MA!H85</f>
        <v>C3</v>
      </c>
      <c r="I85" s="38">
        <v>0.15</v>
      </c>
      <c r="J85" s="32">
        <v>750</v>
      </c>
      <c r="K85" s="26">
        <v>0</v>
      </c>
      <c r="L85" s="26">
        <v>0</v>
      </c>
      <c r="M85" s="39">
        <v>750</v>
      </c>
      <c r="N85" s="38">
        <v>0.15</v>
      </c>
      <c r="O85" s="32">
        <v>750</v>
      </c>
      <c r="P85" s="26">
        <v>0</v>
      </c>
      <c r="Q85" s="26">
        <v>0</v>
      </c>
      <c r="R85" s="39">
        <v>750</v>
      </c>
      <c r="S85" s="38">
        <v>0.15</v>
      </c>
      <c r="T85" s="32">
        <v>750</v>
      </c>
      <c r="U85" s="26">
        <v>0</v>
      </c>
      <c r="V85" s="26">
        <v>0</v>
      </c>
      <c r="W85" s="39">
        <v>750</v>
      </c>
      <c r="X85" s="38">
        <v>0.15</v>
      </c>
      <c r="Y85" s="32">
        <v>750</v>
      </c>
      <c r="Z85" s="26">
        <v>0</v>
      </c>
      <c r="AA85" s="26">
        <v>0</v>
      </c>
      <c r="AB85" s="39">
        <v>750</v>
      </c>
      <c r="AC85" s="38">
        <v>0.15</v>
      </c>
      <c r="AD85" s="32">
        <v>750</v>
      </c>
      <c r="AE85" s="26">
        <v>0</v>
      </c>
      <c r="AF85" s="26">
        <v>0</v>
      </c>
      <c r="AG85" s="39">
        <v>750</v>
      </c>
      <c r="AH85" s="38">
        <v>0.15</v>
      </c>
      <c r="AI85" s="32">
        <v>750</v>
      </c>
      <c r="AJ85" s="26">
        <v>0</v>
      </c>
      <c r="AK85" s="26">
        <v>0</v>
      </c>
      <c r="AL85" s="39">
        <v>750</v>
      </c>
      <c r="AM85" s="38">
        <v>0.15</v>
      </c>
      <c r="AN85" s="32">
        <v>750</v>
      </c>
      <c r="AO85" s="26">
        <v>0</v>
      </c>
      <c r="AP85" s="26">
        <v>0</v>
      </c>
      <c r="AQ85" s="39">
        <v>750</v>
      </c>
      <c r="AR85" s="38">
        <v>0.15</v>
      </c>
      <c r="AS85" s="32">
        <v>750</v>
      </c>
      <c r="AT85" s="26">
        <v>0</v>
      </c>
      <c r="AU85" s="26">
        <v>0</v>
      </c>
      <c r="AV85" s="39">
        <v>750</v>
      </c>
      <c r="AW85" s="38">
        <v>0.15</v>
      </c>
      <c r="AX85" s="32">
        <v>750</v>
      </c>
      <c r="AY85" s="26">
        <v>0</v>
      </c>
      <c r="AZ85" s="26">
        <v>0</v>
      </c>
      <c r="BA85" s="39">
        <v>750</v>
      </c>
      <c r="BB85" s="38">
        <v>0.15</v>
      </c>
      <c r="BC85" s="32">
        <v>750</v>
      </c>
      <c r="BD85" s="26">
        <v>0</v>
      </c>
      <c r="BE85" s="26">
        <v>0</v>
      </c>
      <c r="BF85" s="39">
        <v>750</v>
      </c>
      <c r="BG85" s="38">
        <v>0.15</v>
      </c>
      <c r="BH85" s="32">
        <v>750</v>
      </c>
      <c r="BI85" s="26">
        <v>0</v>
      </c>
      <c r="BJ85" s="26">
        <v>0</v>
      </c>
      <c r="BK85" s="39">
        <v>750</v>
      </c>
      <c r="BL85" s="38">
        <v>0.15</v>
      </c>
      <c r="BM85" s="32">
        <v>750</v>
      </c>
      <c r="BN85" s="26">
        <v>0</v>
      </c>
      <c r="BO85" s="26">
        <v>0</v>
      </c>
      <c r="BP85" s="41">
        <v>750</v>
      </c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s="2" customFormat="1" ht="20.100000000000001" customHeight="1">
      <c r="A86" s="1"/>
      <c r="B86" s="11">
        <f>MA!B86</f>
        <v>82</v>
      </c>
      <c r="C86" s="12" t="str">
        <f>MA!C86</f>
        <v>vardas82</v>
      </c>
      <c r="D86" s="12" t="str">
        <f>MA!D86</f>
        <v>pavardė82</v>
      </c>
      <c r="E86" s="13">
        <f>MA!E86</f>
        <v>1082</v>
      </c>
      <c r="F86" s="12" t="str">
        <f>MA!F86</f>
        <v>pavaduotojas</v>
      </c>
      <c r="G86" s="12" t="str">
        <f>MA!G86</f>
        <v>C</v>
      </c>
      <c r="H86" s="34" t="str">
        <f>MA!H86</f>
        <v>C3</v>
      </c>
      <c r="I86" s="38">
        <v>0.1</v>
      </c>
      <c r="J86" s="32">
        <v>350</v>
      </c>
      <c r="K86" s="26">
        <v>0</v>
      </c>
      <c r="L86" s="26">
        <v>0</v>
      </c>
      <c r="M86" s="39">
        <v>350</v>
      </c>
      <c r="N86" s="38">
        <v>0.1</v>
      </c>
      <c r="O86" s="32">
        <v>350</v>
      </c>
      <c r="P86" s="26">
        <v>0</v>
      </c>
      <c r="Q86" s="26">
        <v>0</v>
      </c>
      <c r="R86" s="39">
        <v>350</v>
      </c>
      <c r="S86" s="38">
        <v>0.1</v>
      </c>
      <c r="T86" s="32">
        <v>350</v>
      </c>
      <c r="U86" s="26">
        <v>0</v>
      </c>
      <c r="V86" s="26">
        <v>0</v>
      </c>
      <c r="W86" s="39">
        <v>350</v>
      </c>
      <c r="X86" s="38">
        <v>0.1</v>
      </c>
      <c r="Y86" s="32">
        <v>350</v>
      </c>
      <c r="Z86" s="26">
        <v>0</v>
      </c>
      <c r="AA86" s="26">
        <v>0</v>
      </c>
      <c r="AB86" s="39">
        <v>350</v>
      </c>
      <c r="AC86" s="38">
        <v>0.1</v>
      </c>
      <c r="AD86" s="32">
        <v>350</v>
      </c>
      <c r="AE86" s="26">
        <v>0</v>
      </c>
      <c r="AF86" s="26">
        <v>0</v>
      </c>
      <c r="AG86" s="39">
        <v>350</v>
      </c>
      <c r="AH86" s="38">
        <v>0.1</v>
      </c>
      <c r="AI86" s="32">
        <v>350</v>
      </c>
      <c r="AJ86" s="26">
        <v>0</v>
      </c>
      <c r="AK86" s="26">
        <v>0</v>
      </c>
      <c r="AL86" s="39">
        <v>350</v>
      </c>
      <c r="AM86" s="38">
        <v>0.1</v>
      </c>
      <c r="AN86" s="32">
        <v>350</v>
      </c>
      <c r="AO86" s="26">
        <v>0</v>
      </c>
      <c r="AP86" s="26">
        <v>0</v>
      </c>
      <c r="AQ86" s="39">
        <v>350</v>
      </c>
      <c r="AR86" s="38">
        <v>0.1</v>
      </c>
      <c r="AS86" s="32">
        <v>350</v>
      </c>
      <c r="AT86" s="26">
        <v>0</v>
      </c>
      <c r="AU86" s="26">
        <v>0</v>
      </c>
      <c r="AV86" s="39">
        <v>350</v>
      </c>
      <c r="AW86" s="38">
        <v>0.1</v>
      </c>
      <c r="AX86" s="32">
        <v>350</v>
      </c>
      <c r="AY86" s="26">
        <v>0</v>
      </c>
      <c r="AZ86" s="26">
        <v>0</v>
      </c>
      <c r="BA86" s="39">
        <v>350</v>
      </c>
      <c r="BB86" s="38">
        <v>0.1</v>
      </c>
      <c r="BC86" s="32">
        <v>350</v>
      </c>
      <c r="BD86" s="26">
        <v>0</v>
      </c>
      <c r="BE86" s="26">
        <v>0</v>
      </c>
      <c r="BF86" s="39">
        <v>350</v>
      </c>
      <c r="BG86" s="38">
        <v>0.1</v>
      </c>
      <c r="BH86" s="32">
        <v>350</v>
      </c>
      <c r="BI86" s="26">
        <v>0</v>
      </c>
      <c r="BJ86" s="26">
        <v>0</v>
      </c>
      <c r="BK86" s="39">
        <v>350</v>
      </c>
      <c r="BL86" s="38">
        <v>0.1</v>
      </c>
      <c r="BM86" s="32">
        <v>350</v>
      </c>
      <c r="BN86" s="26">
        <v>0</v>
      </c>
      <c r="BO86" s="26">
        <v>0</v>
      </c>
      <c r="BP86" s="41">
        <v>350</v>
      </c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s="2" customFormat="1" ht="20.100000000000001" customHeight="1">
      <c r="A87" s="1"/>
      <c r="B87" s="11">
        <f>MA!B87</f>
        <v>83</v>
      </c>
      <c r="C87" s="12" t="str">
        <f>MA!C87</f>
        <v>vardas83</v>
      </c>
      <c r="D87" s="12" t="str">
        <f>MA!D87</f>
        <v>pavardė83</v>
      </c>
      <c r="E87" s="13">
        <f>MA!E87</f>
        <v>1083</v>
      </c>
      <c r="F87" s="12" t="str">
        <f>MA!F87</f>
        <v>specialistas</v>
      </c>
      <c r="G87" s="12" t="str">
        <f>MA!G87</f>
        <v>C</v>
      </c>
      <c r="H87" s="34" t="str">
        <f>MA!H87</f>
        <v>C3</v>
      </c>
      <c r="I87" s="38">
        <v>0.1</v>
      </c>
      <c r="J87" s="32">
        <v>300</v>
      </c>
      <c r="K87" s="26">
        <v>0</v>
      </c>
      <c r="L87" s="26">
        <v>0</v>
      </c>
      <c r="M87" s="39">
        <v>300</v>
      </c>
      <c r="N87" s="38">
        <v>0.1</v>
      </c>
      <c r="O87" s="32">
        <v>300</v>
      </c>
      <c r="P87" s="26">
        <v>0</v>
      </c>
      <c r="Q87" s="26">
        <v>0</v>
      </c>
      <c r="R87" s="39">
        <v>300</v>
      </c>
      <c r="S87" s="38">
        <v>0.1</v>
      </c>
      <c r="T87" s="32">
        <v>300</v>
      </c>
      <c r="U87" s="26">
        <v>0</v>
      </c>
      <c r="V87" s="26">
        <v>0</v>
      </c>
      <c r="W87" s="39">
        <v>300</v>
      </c>
      <c r="X87" s="38">
        <v>0.1</v>
      </c>
      <c r="Y87" s="32">
        <v>300</v>
      </c>
      <c r="Z87" s="26">
        <v>0</v>
      </c>
      <c r="AA87" s="26">
        <v>0</v>
      </c>
      <c r="AB87" s="39">
        <v>300</v>
      </c>
      <c r="AC87" s="38">
        <v>0.1</v>
      </c>
      <c r="AD87" s="32">
        <v>300</v>
      </c>
      <c r="AE87" s="26">
        <v>0</v>
      </c>
      <c r="AF87" s="26">
        <v>0</v>
      </c>
      <c r="AG87" s="39">
        <v>300</v>
      </c>
      <c r="AH87" s="38">
        <v>0.1</v>
      </c>
      <c r="AI87" s="32">
        <v>300</v>
      </c>
      <c r="AJ87" s="26">
        <v>0</v>
      </c>
      <c r="AK87" s="26">
        <v>0</v>
      </c>
      <c r="AL87" s="39">
        <v>300</v>
      </c>
      <c r="AM87" s="38">
        <v>0.1</v>
      </c>
      <c r="AN87" s="32">
        <v>300</v>
      </c>
      <c r="AO87" s="26">
        <v>0</v>
      </c>
      <c r="AP87" s="26">
        <v>0</v>
      </c>
      <c r="AQ87" s="39">
        <v>300</v>
      </c>
      <c r="AR87" s="38">
        <v>0.1</v>
      </c>
      <c r="AS87" s="32">
        <v>300</v>
      </c>
      <c r="AT87" s="26">
        <v>0</v>
      </c>
      <c r="AU87" s="26">
        <v>0</v>
      </c>
      <c r="AV87" s="39">
        <v>300</v>
      </c>
      <c r="AW87" s="38">
        <v>0.1</v>
      </c>
      <c r="AX87" s="32">
        <v>300</v>
      </c>
      <c r="AY87" s="26">
        <v>0</v>
      </c>
      <c r="AZ87" s="26">
        <v>0</v>
      </c>
      <c r="BA87" s="39">
        <v>300</v>
      </c>
      <c r="BB87" s="38">
        <v>0.1</v>
      </c>
      <c r="BC87" s="32">
        <v>300</v>
      </c>
      <c r="BD87" s="26">
        <v>0</v>
      </c>
      <c r="BE87" s="26">
        <v>0</v>
      </c>
      <c r="BF87" s="39">
        <v>300</v>
      </c>
      <c r="BG87" s="38">
        <v>0.1</v>
      </c>
      <c r="BH87" s="32">
        <v>300</v>
      </c>
      <c r="BI87" s="26">
        <v>0</v>
      </c>
      <c r="BJ87" s="26">
        <v>0</v>
      </c>
      <c r="BK87" s="39">
        <v>300</v>
      </c>
      <c r="BL87" s="38">
        <v>0.1</v>
      </c>
      <c r="BM87" s="32">
        <v>300</v>
      </c>
      <c r="BN87" s="26">
        <v>0</v>
      </c>
      <c r="BO87" s="26">
        <v>0</v>
      </c>
      <c r="BP87" s="41">
        <v>300</v>
      </c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s="2" customFormat="1" ht="20.100000000000001" customHeight="1">
      <c r="A88" s="1"/>
      <c r="B88" s="11">
        <f>MA!B88</f>
        <v>84</v>
      </c>
      <c r="C88" s="12" t="str">
        <f>MA!C88</f>
        <v>vardas84</v>
      </c>
      <c r="D88" s="12" t="str">
        <f>MA!D88</f>
        <v>pavardė84</v>
      </c>
      <c r="E88" s="13">
        <f>MA!E88</f>
        <v>1084</v>
      </c>
      <c r="F88" s="12" t="str">
        <f>MA!F88</f>
        <v>specialistas</v>
      </c>
      <c r="G88" s="12" t="str">
        <f>MA!G88</f>
        <v>C</v>
      </c>
      <c r="H88" s="34" t="str">
        <f>MA!H88</f>
        <v>C3</v>
      </c>
      <c r="I88" s="38">
        <v>0.1</v>
      </c>
      <c r="J88" s="32">
        <v>300</v>
      </c>
      <c r="K88" s="26">
        <v>0</v>
      </c>
      <c r="L88" s="26">
        <v>0</v>
      </c>
      <c r="M88" s="39">
        <v>300</v>
      </c>
      <c r="N88" s="38">
        <v>0.1</v>
      </c>
      <c r="O88" s="32">
        <v>300</v>
      </c>
      <c r="P88" s="26">
        <v>0</v>
      </c>
      <c r="Q88" s="26">
        <v>0</v>
      </c>
      <c r="R88" s="39">
        <v>300</v>
      </c>
      <c r="S88" s="38">
        <v>0.1</v>
      </c>
      <c r="T88" s="32">
        <v>300</v>
      </c>
      <c r="U88" s="26">
        <v>0</v>
      </c>
      <c r="V88" s="26">
        <v>0</v>
      </c>
      <c r="W88" s="39">
        <v>300</v>
      </c>
      <c r="X88" s="38">
        <v>0.1</v>
      </c>
      <c r="Y88" s="32">
        <v>300</v>
      </c>
      <c r="Z88" s="26">
        <v>0</v>
      </c>
      <c r="AA88" s="26">
        <v>0</v>
      </c>
      <c r="AB88" s="39">
        <v>300</v>
      </c>
      <c r="AC88" s="38">
        <v>0.1</v>
      </c>
      <c r="AD88" s="32">
        <v>300</v>
      </c>
      <c r="AE88" s="26">
        <v>0</v>
      </c>
      <c r="AF88" s="26">
        <v>0</v>
      </c>
      <c r="AG88" s="39">
        <v>300</v>
      </c>
      <c r="AH88" s="38">
        <v>0.1</v>
      </c>
      <c r="AI88" s="32">
        <v>300</v>
      </c>
      <c r="AJ88" s="26">
        <v>0</v>
      </c>
      <c r="AK88" s="26">
        <v>0</v>
      </c>
      <c r="AL88" s="39">
        <v>300</v>
      </c>
      <c r="AM88" s="38">
        <v>0.1</v>
      </c>
      <c r="AN88" s="32">
        <v>300</v>
      </c>
      <c r="AO88" s="26">
        <v>0</v>
      </c>
      <c r="AP88" s="26">
        <v>0</v>
      </c>
      <c r="AQ88" s="39">
        <v>300</v>
      </c>
      <c r="AR88" s="38">
        <v>0.1</v>
      </c>
      <c r="AS88" s="32">
        <v>300</v>
      </c>
      <c r="AT88" s="26">
        <v>0</v>
      </c>
      <c r="AU88" s="26">
        <v>0</v>
      </c>
      <c r="AV88" s="39">
        <v>300</v>
      </c>
      <c r="AW88" s="38">
        <v>0.1</v>
      </c>
      <c r="AX88" s="32">
        <v>300</v>
      </c>
      <c r="AY88" s="26">
        <v>0</v>
      </c>
      <c r="AZ88" s="26">
        <v>0</v>
      </c>
      <c r="BA88" s="39">
        <v>300</v>
      </c>
      <c r="BB88" s="38">
        <v>0.1</v>
      </c>
      <c r="BC88" s="32">
        <v>300</v>
      </c>
      <c r="BD88" s="26">
        <v>0</v>
      </c>
      <c r="BE88" s="26">
        <v>0</v>
      </c>
      <c r="BF88" s="39">
        <v>300</v>
      </c>
      <c r="BG88" s="38">
        <v>0.1</v>
      </c>
      <c r="BH88" s="32">
        <v>300</v>
      </c>
      <c r="BI88" s="26">
        <v>0</v>
      </c>
      <c r="BJ88" s="26">
        <v>0</v>
      </c>
      <c r="BK88" s="39">
        <v>300</v>
      </c>
      <c r="BL88" s="38">
        <v>0.1</v>
      </c>
      <c r="BM88" s="32">
        <v>300</v>
      </c>
      <c r="BN88" s="26">
        <v>0</v>
      </c>
      <c r="BO88" s="26">
        <v>0</v>
      </c>
      <c r="BP88" s="41">
        <v>300</v>
      </c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s="2" customFormat="1" ht="20.100000000000001" customHeight="1">
      <c r="A89" s="1"/>
      <c r="B89" s="11">
        <f>MA!B89</f>
        <v>85</v>
      </c>
      <c r="C89" s="12" t="str">
        <f>MA!C89</f>
        <v>vardas85</v>
      </c>
      <c r="D89" s="12" t="str">
        <f>MA!D89</f>
        <v>pavardė85</v>
      </c>
      <c r="E89" s="13">
        <f>MA!E89</f>
        <v>1085</v>
      </c>
      <c r="F89" s="12" t="str">
        <f>MA!F89</f>
        <v>jaun.specialistas</v>
      </c>
      <c r="G89" s="12" t="str">
        <f>MA!G89</f>
        <v>C</v>
      </c>
      <c r="H89" s="34" t="str">
        <f>MA!H89</f>
        <v>C3</v>
      </c>
      <c r="I89" s="38">
        <v>0.05</v>
      </c>
      <c r="J89" s="32">
        <v>75</v>
      </c>
      <c r="K89" s="26">
        <v>0</v>
      </c>
      <c r="L89" s="26">
        <v>0</v>
      </c>
      <c r="M89" s="39">
        <v>75</v>
      </c>
      <c r="N89" s="38">
        <v>0.05</v>
      </c>
      <c r="O89" s="32">
        <v>75</v>
      </c>
      <c r="P89" s="26">
        <v>0</v>
      </c>
      <c r="Q89" s="26">
        <v>0</v>
      </c>
      <c r="R89" s="39">
        <v>75</v>
      </c>
      <c r="S89" s="38">
        <v>0.05</v>
      </c>
      <c r="T89" s="32">
        <v>75</v>
      </c>
      <c r="U89" s="26">
        <v>0</v>
      </c>
      <c r="V89" s="26">
        <v>0</v>
      </c>
      <c r="W89" s="39">
        <v>75</v>
      </c>
      <c r="X89" s="38">
        <v>0.05</v>
      </c>
      <c r="Y89" s="32">
        <v>75</v>
      </c>
      <c r="Z89" s="26">
        <v>0</v>
      </c>
      <c r="AA89" s="26">
        <v>0</v>
      </c>
      <c r="AB89" s="39">
        <v>75</v>
      </c>
      <c r="AC89" s="38">
        <v>0.05</v>
      </c>
      <c r="AD89" s="32">
        <v>75</v>
      </c>
      <c r="AE89" s="26">
        <v>0</v>
      </c>
      <c r="AF89" s="26">
        <v>0</v>
      </c>
      <c r="AG89" s="39">
        <v>75</v>
      </c>
      <c r="AH89" s="38">
        <v>0.05</v>
      </c>
      <c r="AI89" s="32">
        <v>75</v>
      </c>
      <c r="AJ89" s="26">
        <v>0</v>
      </c>
      <c r="AK89" s="26">
        <v>0</v>
      </c>
      <c r="AL89" s="39">
        <v>75</v>
      </c>
      <c r="AM89" s="38">
        <v>0.05</v>
      </c>
      <c r="AN89" s="32">
        <v>75</v>
      </c>
      <c r="AO89" s="26">
        <v>0</v>
      </c>
      <c r="AP89" s="26">
        <v>0</v>
      </c>
      <c r="AQ89" s="39">
        <v>75</v>
      </c>
      <c r="AR89" s="38">
        <v>0.05</v>
      </c>
      <c r="AS89" s="32">
        <v>75</v>
      </c>
      <c r="AT89" s="26">
        <v>0</v>
      </c>
      <c r="AU89" s="26">
        <v>0</v>
      </c>
      <c r="AV89" s="39">
        <v>75</v>
      </c>
      <c r="AW89" s="38">
        <v>0.05</v>
      </c>
      <c r="AX89" s="32">
        <v>75</v>
      </c>
      <c r="AY89" s="26">
        <v>0</v>
      </c>
      <c r="AZ89" s="26">
        <v>0</v>
      </c>
      <c r="BA89" s="39">
        <v>75</v>
      </c>
      <c r="BB89" s="38">
        <v>0.05</v>
      </c>
      <c r="BC89" s="32">
        <v>75</v>
      </c>
      <c r="BD89" s="26">
        <v>0</v>
      </c>
      <c r="BE89" s="26">
        <v>0</v>
      </c>
      <c r="BF89" s="39">
        <v>75</v>
      </c>
      <c r="BG89" s="38">
        <v>0.05</v>
      </c>
      <c r="BH89" s="32">
        <v>75</v>
      </c>
      <c r="BI89" s="26">
        <v>0</v>
      </c>
      <c r="BJ89" s="26">
        <v>0</v>
      </c>
      <c r="BK89" s="39">
        <v>75</v>
      </c>
      <c r="BL89" s="38">
        <v>0.05</v>
      </c>
      <c r="BM89" s="32">
        <v>75</v>
      </c>
      <c r="BN89" s="26">
        <v>0</v>
      </c>
      <c r="BO89" s="26">
        <v>0</v>
      </c>
      <c r="BP89" s="41">
        <v>75</v>
      </c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s="2" customFormat="1" ht="20.100000000000001" customHeight="1">
      <c r="A90" s="1"/>
      <c r="B90" s="11">
        <f>MA!B90</f>
        <v>86</v>
      </c>
      <c r="C90" s="12" t="str">
        <f>MA!C90</f>
        <v>vardas86</v>
      </c>
      <c r="D90" s="12" t="str">
        <f>MA!D90</f>
        <v>pavardė86</v>
      </c>
      <c r="E90" s="13">
        <f>MA!E90</f>
        <v>1086</v>
      </c>
      <c r="F90" s="12" t="str">
        <f>MA!F90</f>
        <v>darbuotojas</v>
      </c>
      <c r="G90" s="12" t="str">
        <f>MA!G90</f>
        <v>C</v>
      </c>
      <c r="H90" s="34" t="str">
        <f>MA!H90</f>
        <v>C3</v>
      </c>
      <c r="I90" s="38">
        <v>0.1</v>
      </c>
      <c r="J90" s="32">
        <v>200</v>
      </c>
      <c r="K90" s="26">
        <v>0</v>
      </c>
      <c r="L90" s="26">
        <v>0</v>
      </c>
      <c r="M90" s="39">
        <v>200</v>
      </c>
      <c r="N90" s="38">
        <v>0.1</v>
      </c>
      <c r="O90" s="32">
        <v>200</v>
      </c>
      <c r="P90" s="26">
        <v>0</v>
      </c>
      <c r="Q90" s="26">
        <v>0</v>
      </c>
      <c r="R90" s="39">
        <v>200</v>
      </c>
      <c r="S90" s="38">
        <v>0.1</v>
      </c>
      <c r="T90" s="32">
        <v>200</v>
      </c>
      <c r="U90" s="26">
        <v>0</v>
      </c>
      <c r="V90" s="26">
        <v>0</v>
      </c>
      <c r="W90" s="39">
        <v>200</v>
      </c>
      <c r="X90" s="38">
        <v>0.1</v>
      </c>
      <c r="Y90" s="32">
        <v>200</v>
      </c>
      <c r="Z90" s="26">
        <v>0</v>
      </c>
      <c r="AA90" s="26">
        <v>0</v>
      </c>
      <c r="AB90" s="39">
        <v>200</v>
      </c>
      <c r="AC90" s="38">
        <v>0.1</v>
      </c>
      <c r="AD90" s="32">
        <v>200</v>
      </c>
      <c r="AE90" s="26">
        <v>0</v>
      </c>
      <c r="AF90" s="26">
        <v>0</v>
      </c>
      <c r="AG90" s="39">
        <v>200</v>
      </c>
      <c r="AH90" s="38">
        <v>0.1</v>
      </c>
      <c r="AI90" s="32">
        <v>200</v>
      </c>
      <c r="AJ90" s="26">
        <v>0</v>
      </c>
      <c r="AK90" s="26">
        <v>0</v>
      </c>
      <c r="AL90" s="39">
        <v>200</v>
      </c>
      <c r="AM90" s="38">
        <v>0.1</v>
      </c>
      <c r="AN90" s="32">
        <v>200</v>
      </c>
      <c r="AO90" s="26">
        <v>0</v>
      </c>
      <c r="AP90" s="26">
        <v>0</v>
      </c>
      <c r="AQ90" s="39">
        <v>200</v>
      </c>
      <c r="AR90" s="38">
        <v>0.1</v>
      </c>
      <c r="AS90" s="32">
        <v>200</v>
      </c>
      <c r="AT90" s="26">
        <v>0</v>
      </c>
      <c r="AU90" s="26">
        <v>0</v>
      </c>
      <c r="AV90" s="39">
        <v>200</v>
      </c>
      <c r="AW90" s="38">
        <v>0.1</v>
      </c>
      <c r="AX90" s="32">
        <v>200</v>
      </c>
      <c r="AY90" s="26">
        <v>0</v>
      </c>
      <c r="AZ90" s="26">
        <v>0</v>
      </c>
      <c r="BA90" s="39">
        <v>200</v>
      </c>
      <c r="BB90" s="38">
        <v>0.1</v>
      </c>
      <c r="BC90" s="32">
        <v>200</v>
      </c>
      <c r="BD90" s="26">
        <v>0</v>
      </c>
      <c r="BE90" s="26">
        <v>0</v>
      </c>
      <c r="BF90" s="39">
        <v>200</v>
      </c>
      <c r="BG90" s="38">
        <v>0.1</v>
      </c>
      <c r="BH90" s="32">
        <v>200</v>
      </c>
      <c r="BI90" s="26">
        <v>0</v>
      </c>
      <c r="BJ90" s="26">
        <v>0</v>
      </c>
      <c r="BK90" s="39">
        <v>200</v>
      </c>
      <c r="BL90" s="38">
        <v>0.1</v>
      </c>
      <c r="BM90" s="32">
        <v>200</v>
      </c>
      <c r="BN90" s="26">
        <v>0</v>
      </c>
      <c r="BO90" s="26">
        <v>0</v>
      </c>
      <c r="BP90" s="41">
        <v>200</v>
      </c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s="2" customFormat="1" ht="20.100000000000001" customHeight="1">
      <c r="A91" s="1"/>
      <c r="B91" s="11">
        <f>MA!B91</f>
        <v>87</v>
      </c>
      <c r="C91" s="12" t="str">
        <f>MA!C91</f>
        <v>vardas87</v>
      </c>
      <c r="D91" s="12" t="str">
        <f>MA!D91</f>
        <v>pavardė87</v>
      </c>
      <c r="E91" s="13">
        <f>MA!E91</f>
        <v>1087</v>
      </c>
      <c r="F91" s="12" t="str">
        <f>MA!F91</f>
        <v>darbuotojas</v>
      </c>
      <c r="G91" s="12" t="str">
        <f>MA!G91</f>
        <v>C</v>
      </c>
      <c r="H91" s="34" t="str">
        <f>MA!H91</f>
        <v>C3</v>
      </c>
      <c r="I91" s="38">
        <v>0.1</v>
      </c>
      <c r="J91" s="32">
        <v>200</v>
      </c>
      <c r="K91" s="26">
        <v>0</v>
      </c>
      <c r="L91" s="26">
        <v>0</v>
      </c>
      <c r="M91" s="39">
        <v>200</v>
      </c>
      <c r="N91" s="38">
        <v>0.1</v>
      </c>
      <c r="O91" s="32">
        <v>200</v>
      </c>
      <c r="P91" s="26">
        <v>0</v>
      </c>
      <c r="Q91" s="26">
        <v>0</v>
      </c>
      <c r="R91" s="39">
        <v>200</v>
      </c>
      <c r="S91" s="38">
        <v>0.1</v>
      </c>
      <c r="T91" s="32">
        <v>200</v>
      </c>
      <c r="U91" s="26">
        <v>0</v>
      </c>
      <c r="V91" s="26">
        <v>0</v>
      </c>
      <c r="W91" s="39">
        <v>200</v>
      </c>
      <c r="X91" s="38">
        <v>0.1</v>
      </c>
      <c r="Y91" s="32">
        <v>200</v>
      </c>
      <c r="Z91" s="26">
        <v>0</v>
      </c>
      <c r="AA91" s="26">
        <v>0</v>
      </c>
      <c r="AB91" s="39">
        <v>200</v>
      </c>
      <c r="AC91" s="38">
        <v>0.1</v>
      </c>
      <c r="AD91" s="32">
        <v>200</v>
      </c>
      <c r="AE91" s="26">
        <v>0</v>
      </c>
      <c r="AF91" s="26">
        <v>0</v>
      </c>
      <c r="AG91" s="39">
        <v>200</v>
      </c>
      <c r="AH91" s="38">
        <v>0.1</v>
      </c>
      <c r="AI91" s="32">
        <v>200</v>
      </c>
      <c r="AJ91" s="26">
        <v>0</v>
      </c>
      <c r="AK91" s="26">
        <v>0</v>
      </c>
      <c r="AL91" s="39">
        <v>200</v>
      </c>
      <c r="AM91" s="38">
        <v>0.1</v>
      </c>
      <c r="AN91" s="32">
        <v>200</v>
      </c>
      <c r="AO91" s="26">
        <v>0</v>
      </c>
      <c r="AP91" s="26">
        <v>0</v>
      </c>
      <c r="AQ91" s="39">
        <v>200</v>
      </c>
      <c r="AR91" s="38">
        <v>0.1</v>
      </c>
      <c r="AS91" s="32">
        <v>200</v>
      </c>
      <c r="AT91" s="26">
        <v>0</v>
      </c>
      <c r="AU91" s="26">
        <v>0</v>
      </c>
      <c r="AV91" s="39">
        <v>200</v>
      </c>
      <c r="AW91" s="38">
        <v>0.1</v>
      </c>
      <c r="AX91" s="32">
        <v>200</v>
      </c>
      <c r="AY91" s="26">
        <v>0</v>
      </c>
      <c r="AZ91" s="26">
        <v>0</v>
      </c>
      <c r="BA91" s="39">
        <v>200</v>
      </c>
      <c r="BB91" s="38">
        <v>0.1</v>
      </c>
      <c r="BC91" s="32">
        <v>200</v>
      </c>
      <c r="BD91" s="26">
        <v>0</v>
      </c>
      <c r="BE91" s="26">
        <v>0</v>
      </c>
      <c r="BF91" s="39">
        <v>200</v>
      </c>
      <c r="BG91" s="38">
        <v>0.1</v>
      </c>
      <c r="BH91" s="32">
        <v>200</v>
      </c>
      <c r="BI91" s="26">
        <v>0</v>
      </c>
      <c r="BJ91" s="26">
        <v>0</v>
      </c>
      <c r="BK91" s="39">
        <v>200</v>
      </c>
      <c r="BL91" s="38">
        <v>0.1</v>
      </c>
      <c r="BM91" s="32">
        <v>200</v>
      </c>
      <c r="BN91" s="26">
        <v>0</v>
      </c>
      <c r="BO91" s="26">
        <v>0</v>
      </c>
      <c r="BP91" s="41">
        <v>200</v>
      </c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s="2" customFormat="1" ht="20.100000000000001" customHeight="1">
      <c r="A92" s="1"/>
      <c r="B92" s="11">
        <f>MA!B92</f>
        <v>88</v>
      </c>
      <c r="C92" s="12" t="str">
        <f>MA!C92</f>
        <v>vardas88</v>
      </c>
      <c r="D92" s="12" t="str">
        <f>MA!D92</f>
        <v>pavardė88</v>
      </c>
      <c r="E92" s="13">
        <f>MA!E92</f>
        <v>1088</v>
      </c>
      <c r="F92" s="12" t="str">
        <f>MA!F92</f>
        <v>darbuotojas</v>
      </c>
      <c r="G92" s="12" t="str">
        <f>MA!G92</f>
        <v>C</v>
      </c>
      <c r="H92" s="34" t="str">
        <f>MA!H92</f>
        <v>C3</v>
      </c>
      <c r="I92" s="38">
        <v>0.1</v>
      </c>
      <c r="J92" s="32">
        <v>200</v>
      </c>
      <c r="K92" s="26">
        <v>0</v>
      </c>
      <c r="L92" s="26">
        <v>0</v>
      </c>
      <c r="M92" s="39">
        <v>200</v>
      </c>
      <c r="N92" s="38">
        <v>0.1</v>
      </c>
      <c r="O92" s="32">
        <v>200</v>
      </c>
      <c r="P92" s="26">
        <v>0</v>
      </c>
      <c r="Q92" s="26">
        <v>0</v>
      </c>
      <c r="R92" s="39">
        <v>200</v>
      </c>
      <c r="S92" s="38">
        <v>0.1</v>
      </c>
      <c r="T92" s="32">
        <v>200</v>
      </c>
      <c r="U92" s="26">
        <v>0</v>
      </c>
      <c r="V92" s="26">
        <v>0</v>
      </c>
      <c r="W92" s="39">
        <v>200</v>
      </c>
      <c r="X92" s="38">
        <v>0.1</v>
      </c>
      <c r="Y92" s="32">
        <v>200</v>
      </c>
      <c r="Z92" s="26">
        <v>0</v>
      </c>
      <c r="AA92" s="26">
        <v>0</v>
      </c>
      <c r="AB92" s="39">
        <v>200</v>
      </c>
      <c r="AC92" s="38">
        <v>0.1</v>
      </c>
      <c r="AD92" s="32">
        <v>200</v>
      </c>
      <c r="AE92" s="26">
        <v>0</v>
      </c>
      <c r="AF92" s="26">
        <v>0</v>
      </c>
      <c r="AG92" s="39">
        <v>200</v>
      </c>
      <c r="AH92" s="38">
        <v>0.1</v>
      </c>
      <c r="AI92" s="32">
        <v>200</v>
      </c>
      <c r="AJ92" s="26">
        <v>0</v>
      </c>
      <c r="AK92" s="26">
        <v>0</v>
      </c>
      <c r="AL92" s="39">
        <v>200</v>
      </c>
      <c r="AM92" s="38">
        <v>0.1</v>
      </c>
      <c r="AN92" s="32">
        <v>200</v>
      </c>
      <c r="AO92" s="26">
        <v>0</v>
      </c>
      <c r="AP92" s="26">
        <v>0</v>
      </c>
      <c r="AQ92" s="39">
        <v>200</v>
      </c>
      <c r="AR92" s="38">
        <v>0.1</v>
      </c>
      <c r="AS92" s="32">
        <v>200</v>
      </c>
      <c r="AT92" s="26">
        <v>0</v>
      </c>
      <c r="AU92" s="26">
        <v>0</v>
      </c>
      <c r="AV92" s="39">
        <v>200</v>
      </c>
      <c r="AW92" s="38">
        <v>0.1</v>
      </c>
      <c r="AX92" s="32">
        <v>200</v>
      </c>
      <c r="AY92" s="26">
        <v>0</v>
      </c>
      <c r="AZ92" s="26">
        <v>0</v>
      </c>
      <c r="BA92" s="39">
        <v>200</v>
      </c>
      <c r="BB92" s="38">
        <v>0.1</v>
      </c>
      <c r="BC92" s="32">
        <v>200</v>
      </c>
      <c r="BD92" s="26">
        <v>0</v>
      </c>
      <c r="BE92" s="26">
        <v>0</v>
      </c>
      <c r="BF92" s="39">
        <v>200</v>
      </c>
      <c r="BG92" s="38">
        <v>0.1</v>
      </c>
      <c r="BH92" s="32">
        <v>200</v>
      </c>
      <c r="BI92" s="26">
        <v>0</v>
      </c>
      <c r="BJ92" s="26">
        <v>0</v>
      </c>
      <c r="BK92" s="39">
        <v>200</v>
      </c>
      <c r="BL92" s="38">
        <v>0.1</v>
      </c>
      <c r="BM92" s="32">
        <v>200</v>
      </c>
      <c r="BN92" s="26">
        <v>0</v>
      </c>
      <c r="BO92" s="26">
        <v>0</v>
      </c>
      <c r="BP92" s="41">
        <v>200</v>
      </c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s="2" customFormat="1" ht="20.100000000000001" customHeight="1">
      <c r="A93" s="1"/>
      <c r="B93" s="11">
        <f>MA!B93</f>
        <v>89</v>
      </c>
      <c r="C93" s="12" t="str">
        <f>MA!C93</f>
        <v>vardas89</v>
      </c>
      <c r="D93" s="12" t="str">
        <f>MA!D93</f>
        <v>pavardė89</v>
      </c>
      <c r="E93" s="13">
        <f>MA!E93</f>
        <v>1089</v>
      </c>
      <c r="F93" s="12" t="str">
        <f>MA!F93</f>
        <v>darbuotojas</v>
      </c>
      <c r="G93" s="12" t="str">
        <f>MA!G93</f>
        <v>C</v>
      </c>
      <c r="H93" s="34" t="str">
        <f>MA!H93</f>
        <v>C3</v>
      </c>
      <c r="I93" s="38">
        <v>0.1</v>
      </c>
      <c r="J93" s="32">
        <v>200</v>
      </c>
      <c r="K93" s="26">
        <v>0</v>
      </c>
      <c r="L93" s="26">
        <v>0</v>
      </c>
      <c r="M93" s="39">
        <v>200</v>
      </c>
      <c r="N93" s="38">
        <v>0.1</v>
      </c>
      <c r="O93" s="32">
        <v>200</v>
      </c>
      <c r="P93" s="26">
        <v>0</v>
      </c>
      <c r="Q93" s="26">
        <v>0</v>
      </c>
      <c r="R93" s="39">
        <v>200</v>
      </c>
      <c r="S93" s="38">
        <v>0.1</v>
      </c>
      <c r="T93" s="32">
        <v>200</v>
      </c>
      <c r="U93" s="26">
        <v>0</v>
      </c>
      <c r="V93" s="26">
        <v>0</v>
      </c>
      <c r="W93" s="39">
        <v>200</v>
      </c>
      <c r="X93" s="38">
        <v>0.1</v>
      </c>
      <c r="Y93" s="32">
        <v>200</v>
      </c>
      <c r="Z93" s="26">
        <v>0</v>
      </c>
      <c r="AA93" s="26">
        <v>0</v>
      </c>
      <c r="AB93" s="39">
        <v>200</v>
      </c>
      <c r="AC93" s="38">
        <v>0.1</v>
      </c>
      <c r="AD93" s="32">
        <v>200</v>
      </c>
      <c r="AE93" s="26">
        <v>0</v>
      </c>
      <c r="AF93" s="26">
        <v>0</v>
      </c>
      <c r="AG93" s="39">
        <v>200</v>
      </c>
      <c r="AH93" s="38">
        <v>0.1</v>
      </c>
      <c r="AI93" s="32">
        <v>200</v>
      </c>
      <c r="AJ93" s="26">
        <v>0</v>
      </c>
      <c r="AK93" s="26">
        <v>0</v>
      </c>
      <c r="AL93" s="39">
        <v>200</v>
      </c>
      <c r="AM93" s="38">
        <v>0.1</v>
      </c>
      <c r="AN93" s="32">
        <v>200</v>
      </c>
      <c r="AO93" s="26">
        <v>0</v>
      </c>
      <c r="AP93" s="26">
        <v>0</v>
      </c>
      <c r="AQ93" s="39">
        <v>200</v>
      </c>
      <c r="AR93" s="38">
        <v>0.1</v>
      </c>
      <c r="AS93" s="32">
        <v>200</v>
      </c>
      <c r="AT93" s="26">
        <v>0</v>
      </c>
      <c r="AU93" s="26">
        <v>0</v>
      </c>
      <c r="AV93" s="39">
        <v>200</v>
      </c>
      <c r="AW93" s="38">
        <v>0.1</v>
      </c>
      <c r="AX93" s="32">
        <v>200</v>
      </c>
      <c r="AY93" s="26">
        <v>0</v>
      </c>
      <c r="AZ93" s="26">
        <v>0</v>
      </c>
      <c r="BA93" s="39">
        <v>200</v>
      </c>
      <c r="BB93" s="38">
        <v>0.1</v>
      </c>
      <c r="BC93" s="32">
        <v>200</v>
      </c>
      <c r="BD93" s="26">
        <v>0</v>
      </c>
      <c r="BE93" s="26">
        <v>0</v>
      </c>
      <c r="BF93" s="39">
        <v>200</v>
      </c>
      <c r="BG93" s="38">
        <v>0.1</v>
      </c>
      <c r="BH93" s="32">
        <v>200</v>
      </c>
      <c r="BI93" s="26">
        <v>0</v>
      </c>
      <c r="BJ93" s="26">
        <v>0</v>
      </c>
      <c r="BK93" s="39">
        <v>200</v>
      </c>
      <c r="BL93" s="38">
        <v>0.1</v>
      </c>
      <c r="BM93" s="32">
        <v>200</v>
      </c>
      <c r="BN93" s="26">
        <v>0</v>
      </c>
      <c r="BO93" s="26">
        <v>0</v>
      </c>
      <c r="BP93" s="41">
        <v>200</v>
      </c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s="2" customFormat="1" ht="20.100000000000001" customHeight="1" thickBot="1">
      <c r="A94" s="1"/>
      <c r="B94" s="14">
        <f>MA!B94</f>
        <v>90</v>
      </c>
      <c r="C94" s="15" t="str">
        <f>MA!C94</f>
        <v>vardas90</v>
      </c>
      <c r="D94" s="15" t="str">
        <f>MA!D94</f>
        <v>pavardė90</v>
      </c>
      <c r="E94" s="16">
        <f>MA!E94</f>
        <v>1090</v>
      </c>
      <c r="F94" s="15" t="str">
        <f>MA!F94</f>
        <v>pagalbinis</v>
      </c>
      <c r="G94" s="15" t="str">
        <f>MA!G94</f>
        <v>C</v>
      </c>
      <c r="H94" s="35" t="str">
        <f>MA!H94</f>
        <v>C3</v>
      </c>
      <c r="I94" s="42">
        <v>0</v>
      </c>
      <c r="J94" s="43">
        <v>0</v>
      </c>
      <c r="K94" s="27">
        <v>0</v>
      </c>
      <c r="L94" s="27">
        <v>0</v>
      </c>
      <c r="M94" s="44">
        <v>0</v>
      </c>
      <c r="N94" s="42">
        <v>0</v>
      </c>
      <c r="O94" s="43">
        <v>0</v>
      </c>
      <c r="P94" s="27">
        <v>0</v>
      </c>
      <c r="Q94" s="27">
        <v>0</v>
      </c>
      <c r="R94" s="44">
        <v>0</v>
      </c>
      <c r="S94" s="42">
        <v>0</v>
      </c>
      <c r="T94" s="43">
        <v>0</v>
      </c>
      <c r="U94" s="27">
        <v>0</v>
      </c>
      <c r="V94" s="27">
        <v>0</v>
      </c>
      <c r="W94" s="44">
        <v>0</v>
      </c>
      <c r="X94" s="42">
        <v>0</v>
      </c>
      <c r="Y94" s="43">
        <v>0</v>
      </c>
      <c r="Z94" s="27">
        <v>0</v>
      </c>
      <c r="AA94" s="27">
        <v>0</v>
      </c>
      <c r="AB94" s="44">
        <v>0</v>
      </c>
      <c r="AC94" s="42">
        <v>0</v>
      </c>
      <c r="AD94" s="43">
        <v>0</v>
      </c>
      <c r="AE94" s="27">
        <v>0</v>
      </c>
      <c r="AF94" s="27">
        <v>0</v>
      </c>
      <c r="AG94" s="44">
        <v>0</v>
      </c>
      <c r="AH94" s="42">
        <v>0</v>
      </c>
      <c r="AI94" s="43">
        <v>0</v>
      </c>
      <c r="AJ94" s="27">
        <v>0</v>
      </c>
      <c r="AK94" s="27">
        <v>0</v>
      </c>
      <c r="AL94" s="44">
        <v>0</v>
      </c>
      <c r="AM94" s="42">
        <v>0</v>
      </c>
      <c r="AN94" s="43">
        <v>0</v>
      </c>
      <c r="AO94" s="27">
        <v>0</v>
      </c>
      <c r="AP94" s="27">
        <v>0</v>
      </c>
      <c r="AQ94" s="44">
        <v>0</v>
      </c>
      <c r="AR94" s="42">
        <v>0</v>
      </c>
      <c r="AS94" s="43">
        <v>0</v>
      </c>
      <c r="AT94" s="27">
        <v>0</v>
      </c>
      <c r="AU94" s="27">
        <v>0</v>
      </c>
      <c r="AV94" s="44">
        <v>0</v>
      </c>
      <c r="AW94" s="42">
        <v>0</v>
      </c>
      <c r="AX94" s="43">
        <v>0</v>
      </c>
      <c r="AY94" s="27">
        <v>0</v>
      </c>
      <c r="AZ94" s="27">
        <v>0</v>
      </c>
      <c r="BA94" s="44">
        <v>0</v>
      </c>
      <c r="BB94" s="42">
        <v>0</v>
      </c>
      <c r="BC94" s="43">
        <v>0</v>
      </c>
      <c r="BD94" s="27">
        <v>0</v>
      </c>
      <c r="BE94" s="27">
        <v>0</v>
      </c>
      <c r="BF94" s="44">
        <v>0</v>
      </c>
      <c r="BG94" s="42">
        <v>0</v>
      </c>
      <c r="BH94" s="43">
        <v>0</v>
      </c>
      <c r="BI94" s="27">
        <v>0</v>
      </c>
      <c r="BJ94" s="27">
        <v>0</v>
      </c>
      <c r="BK94" s="44">
        <v>0</v>
      </c>
      <c r="BL94" s="42">
        <v>0</v>
      </c>
      <c r="BM94" s="43">
        <v>0</v>
      </c>
      <c r="BN94" s="27">
        <v>0</v>
      </c>
      <c r="BO94" s="27">
        <v>0</v>
      </c>
      <c r="BP94" s="45">
        <v>0</v>
      </c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13.5" thickTop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</row>
    <row r="98" spans="1:8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  <row r="112" spans="1:8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</row>
    <row r="113" spans="1:8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</row>
    <row r="114" spans="1:8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</row>
    <row r="115" spans="1:8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</row>
  </sheetData>
  <autoFilter ref="B4:H94">
    <filterColumn colId="4"/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2"/>
  <sheetViews>
    <sheetView showGridLines="0" workbookViewId="0">
      <pane xSplit="8" ySplit="12" topLeftCell="I13" activePane="bottomRight" state="frozen"/>
      <selection pane="topRight" activeCell="I1" sqref="I1"/>
      <selection pane="bottomLeft" activeCell="A5" sqref="A5"/>
      <selection pane="bottomRight" activeCell="I23" sqref="I23"/>
    </sheetView>
  </sheetViews>
  <sheetFormatPr defaultRowHeight="12.75" outlineLevelCol="1"/>
  <cols>
    <col min="1" max="1" width="2.42578125" customWidth="1"/>
    <col min="2" max="2" width="9.85546875" customWidth="1"/>
    <col min="3" max="3" width="14.42578125" customWidth="1"/>
    <col min="4" max="4" width="15" customWidth="1"/>
    <col min="5" max="5" width="9.7109375" customWidth="1"/>
    <col min="6" max="6" width="17.5703125" customWidth="1"/>
    <col min="7" max="7" width="7.5703125" customWidth="1"/>
    <col min="8" max="8" width="9.42578125" customWidth="1"/>
    <col min="9" max="9" width="10.7109375" customWidth="1"/>
    <col min="10" max="11" width="10.7109375" customWidth="1" outlineLevel="1"/>
    <col min="12" max="13" width="10.7109375" customWidth="1"/>
    <col min="14" max="15" width="10.7109375" customWidth="1" outlineLevel="1"/>
    <col min="16" max="17" width="10.7109375" customWidth="1"/>
    <col min="18" max="19" width="10.7109375" customWidth="1" outlineLevel="1"/>
    <col min="20" max="21" width="10.7109375" customWidth="1"/>
    <col min="22" max="23" width="10.7109375" customWidth="1" outlineLevel="1"/>
    <col min="24" max="24" width="10.7109375" customWidth="1"/>
  </cols>
  <sheetData>
    <row r="1" spans="1:31">
      <c r="A1" s="1"/>
      <c r="B1" s="1"/>
      <c r="C1" s="1"/>
      <c r="D1" s="1"/>
      <c r="E1" s="1"/>
      <c r="F1" s="1"/>
      <c r="G1" s="1"/>
      <c r="H1" s="1" t="s">
        <v>249</v>
      </c>
      <c r="I1" s="152">
        <v>0</v>
      </c>
      <c r="J1" s="57"/>
      <c r="K1" s="57"/>
      <c r="L1" s="151">
        <v>0</v>
      </c>
      <c r="M1" s="152">
        <v>73869</v>
      </c>
      <c r="N1" s="57"/>
      <c r="O1" s="57"/>
      <c r="P1" s="151">
        <v>73869</v>
      </c>
      <c r="Q1" s="152">
        <v>0</v>
      </c>
      <c r="R1" s="57"/>
      <c r="S1" s="57"/>
      <c r="T1" s="151">
        <v>0</v>
      </c>
      <c r="U1" s="152">
        <v>69868</v>
      </c>
      <c r="V1" s="57"/>
      <c r="W1" s="57"/>
      <c r="X1" s="151">
        <v>69868</v>
      </c>
      <c r="Y1" s="1"/>
      <c r="Z1" s="1"/>
      <c r="AA1" s="1"/>
      <c r="AB1" s="1"/>
      <c r="AC1" s="1"/>
      <c r="AD1" s="1"/>
      <c r="AE1" s="1"/>
    </row>
    <row r="2" spans="1:31" ht="15" customHeight="1">
      <c r="A2" s="1"/>
      <c r="B2" s="1"/>
      <c r="C2" s="1"/>
      <c r="D2" s="1"/>
      <c r="E2" s="1"/>
      <c r="F2" s="1"/>
      <c r="G2" s="1"/>
      <c r="H2" s="34" t="str">
        <f>PAD!D5</f>
        <v>A1</v>
      </c>
      <c r="I2" s="149">
        <v>0</v>
      </c>
      <c r="J2" s="57" t="s">
        <v>273</v>
      </c>
      <c r="K2" s="32" t="s">
        <v>273</v>
      </c>
      <c r="L2" s="150">
        <v>0</v>
      </c>
      <c r="M2" s="149">
        <v>22165</v>
      </c>
      <c r="N2" s="57" t="s">
        <v>273</v>
      </c>
      <c r="O2" s="32" t="s">
        <v>273</v>
      </c>
      <c r="P2" s="150">
        <v>22165</v>
      </c>
      <c r="Q2" s="149">
        <v>0</v>
      </c>
      <c r="R2" s="57" t="s">
        <v>273</v>
      </c>
      <c r="S2" s="32" t="s">
        <v>273</v>
      </c>
      <c r="T2" s="150">
        <v>0</v>
      </c>
      <c r="U2" s="149">
        <v>20965</v>
      </c>
      <c r="V2" s="57" t="s">
        <v>273</v>
      </c>
      <c r="W2" s="32" t="s">
        <v>273</v>
      </c>
      <c r="X2" s="150">
        <v>20965</v>
      </c>
      <c r="Y2" s="1"/>
      <c r="Z2" s="1"/>
      <c r="AA2" s="1"/>
      <c r="AB2" s="1"/>
      <c r="AC2" s="1"/>
      <c r="AD2" s="1"/>
      <c r="AE2" s="1"/>
    </row>
    <row r="3" spans="1:31" ht="15" customHeight="1">
      <c r="A3" s="1"/>
      <c r="B3" s="1"/>
      <c r="C3" s="1"/>
      <c r="D3" s="1"/>
      <c r="E3" s="1"/>
      <c r="F3" s="1"/>
      <c r="G3" s="1"/>
      <c r="H3" s="34" t="str">
        <f>PAD!D6</f>
        <v>A2</v>
      </c>
      <c r="I3" s="149">
        <v>0</v>
      </c>
      <c r="J3" s="57" t="s">
        <v>273</v>
      </c>
      <c r="K3" s="32" t="s">
        <v>273</v>
      </c>
      <c r="L3" s="150">
        <v>0</v>
      </c>
      <c r="M3" s="149">
        <v>7386</v>
      </c>
      <c r="N3" s="57" t="s">
        <v>273</v>
      </c>
      <c r="O3" s="32" t="s">
        <v>273</v>
      </c>
      <c r="P3" s="150">
        <v>7386</v>
      </c>
      <c r="Q3" s="149">
        <v>0</v>
      </c>
      <c r="R3" s="57" t="s">
        <v>273</v>
      </c>
      <c r="S3" s="32" t="s">
        <v>273</v>
      </c>
      <c r="T3" s="150">
        <v>0</v>
      </c>
      <c r="U3" s="149">
        <v>6986</v>
      </c>
      <c r="V3" s="57" t="s">
        <v>273</v>
      </c>
      <c r="W3" s="32" t="s">
        <v>273</v>
      </c>
      <c r="X3" s="150">
        <v>6986</v>
      </c>
      <c r="Y3" s="1"/>
      <c r="Z3" s="1"/>
      <c r="AA3" s="1"/>
      <c r="AB3" s="1"/>
      <c r="AC3" s="1"/>
      <c r="AD3" s="1"/>
      <c r="AE3" s="1"/>
    </row>
    <row r="4" spans="1:31" ht="15" customHeight="1">
      <c r="A4" s="1"/>
      <c r="B4" s="1"/>
      <c r="C4" s="1"/>
      <c r="D4" s="1"/>
      <c r="E4" s="1"/>
      <c r="F4" s="1"/>
      <c r="G4" s="1"/>
      <c r="H4" s="34" t="str">
        <f>PAD!D7</f>
        <v>A3</v>
      </c>
      <c r="I4" s="149">
        <v>0</v>
      </c>
      <c r="J4" s="57" t="s">
        <v>273</v>
      </c>
      <c r="K4" s="32" t="s">
        <v>273</v>
      </c>
      <c r="L4" s="150">
        <v>0</v>
      </c>
      <c r="M4" s="149">
        <v>0</v>
      </c>
      <c r="N4" s="57" t="s">
        <v>273</v>
      </c>
      <c r="O4" s="32" t="s">
        <v>273</v>
      </c>
      <c r="P4" s="150">
        <v>0</v>
      </c>
      <c r="Q4" s="149">
        <v>0</v>
      </c>
      <c r="R4" s="57" t="s">
        <v>273</v>
      </c>
      <c r="S4" s="32" t="s">
        <v>273</v>
      </c>
      <c r="T4" s="150">
        <v>0</v>
      </c>
      <c r="U4" s="149">
        <v>0</v>
      </c>
      <c r="V4" s="57" t="s">
        <v>273</v>
      </c>
      <c r="W4" s="32" t="s">
        <v>273</v>
      </c>
      <c r="X4" s="150">
        <v>0</v>
      </c>
      <c r="Y4" s="1"/>
      <c r="Z4" s="1"/>
      <c r="AA4" s="1"/>
      <c r="AB4" s="1"/>
      <c r="AC4" s="1"/>
      <c r="AD4" s="1"/>
      <c r="AE4" s="1"/>
    </row>
    <row r="5" spans="1:31" ht="15" customHeight="1">
      <c r="A5" s="1"/>
      <c r="B5" s="1"/>
      <c r="C5" s="1"/>
      <c r="D5" s="1"/>
      <c r="E5" s="1"/>
      <c r="F5" s="1"/>
      <c r="G5" s="1"/>
      <c r="H5" s="34" t="str">
        <f>PAD!D8</f>
        <v>B1</v>
      </c>
      <c r="I5" s="149">
        <v>0</v>
      </c>
      <c r="J5" s="57" t="s">
        <v>273</v>
      </c>
      <c r="K5" s="32" t="s">
        <v>273</v>
      </c>
      <c r="L5" s="150">
        <v>0</v>
      </c>
      <c r="M5" s="149">
        <v>7755</v>
      </c>
      <c r="N5" s="57" t="s">
        <v>273</v>
      </c>
      <c r="O5" s="32" t="s">
        <v>273</v>
      </c>
      <c r="P5" s="150">
        <v>7755</v>
      </c>
      <c r="Q5" s="149">
        <v>0</v>
      </c>
      <c r="R5" s="57" t="s">
        <v>273</v>
      </c>
      <c r="S5" s="32" t="s">
        <v>273</v>
      </c>
      <c r="T5" s="150">
        <v>0</v>
      </c>
      <c r="U5" s="149">
        <v>7336</v>
      </c>
      <c r="V5" s="57" t="s">
        <v>273</v>
      </c>
      <c r="W5" s="32" t="s">
        <v>273</v>
      </c>
      <c r="X5" s="150">
        <v>7336</v>
      </c>
      <c r="Y5" s="1"/>
      <c r="Z5" s="1"/>
      <c r="AA5" s="1"/>
      <c r="AB5" s="1"/>
      <c r="AC5" s="1"/>
      <c r="AD5" s="1"/>
      <c r="AE5" s="1"/>
    </row>
    <row r="6" spans="1:31" ht="15" customHeight="1">
      <c r="A6" s="1"/>
      <c r="B6" s="1"/>
      <c r="C6" s="1"/>
      <c r="D6" s="1"/>
      <c r="E6" s="1"/>
      <c r="F6" s="1"/>
      <c r="G6" s="1"/>
      <c r="H6" s="34" t="str">
        <f>PAD!D9</f>
        <v>B2</v>
      </c>
      <c r="I6" s="149">
        <v>0</v>
      </c>
      <c r="J6" s="57" t="s">
        <v>273</v>
      </c>
      <c r="K6" s="32" t="s">
        <v>273</v>
      </c>
      <c r="L6" s="150">
        <v>0</v>
      </c>
      <c r="M6" s="149">
        <v>9050</v>
      </c>
      <c r="N6" s="57" t="s">
        <v>273</v>
      </c>
      <c r="O6" s="32" t="s">
        <v>273</v>
      </c>
      <c r="P6" s="150">
        <v>9050</v>
      </c>
      <c r="Q6" s="149">
        <v>0</v>
      </c>
      <c r="R6" s="57" t="s">
        <v>273</v>
      </c>
      <c r="S6" s="32" t="s">
        <v>273</v>
      </c>
      <c r="T6" s="150">
        <v>0</v>
      </c>
      <c r="U6" s="149">
        <v>8559</v>
      </c>
      <c r="V6" s="57" t="s">
        <v>273</v>
      </c>
      <c r="W6" s="32" t="s">
        <v>273</v>
      </c>
      <c r="X6" s="150">
        <v>8559</v>
      </c>
      <c r="Y6" s="1"/>
      <c r="Z6" s="1"/>
      <c r="AA6" s="1"/>
      <c r="AB6" s="1"/>
      <c r="AC6" s="1"/>
      <c r="AD6" s="1"/>
      <c r="AE6" s="1"/>
    </row>
    <row r="7" spans="1:31" ht="15" customHeight="1">
      <c r="A7" s="1"/>
      <c r="B7" s="1"/>
      <c r="C7" s="1"/>
      <c r="D7" s="1"/>
      <c r="E7" s="1"/>
      <c r="F7" s="1"/>
      <c r="G7" s="1"/>
      <c r="H7" s="34" t="str">
        <f>PAD!D10</f>
        <v>B3</v>
      </c>
      <c r="I7" s="149">
        <v>0</v>
      </c>
      <c r="J7" s="57" t="s">
        <v>273</v>
      </c>
      <c r="K7" s="32" t="s">
        <v>273</v>
      </c>
      <c r="L7" s="150">
        <v>0</v>
      </c>
      <c r="M7" s="149">
        <v>9050</v>
      </c>
      <c r="N7" s="57" t="s">
        <v>273</v>
      </c>
      <c r="O7" s="32" t="s">
        <v>273</v>
      </c>
      <c r="P7" s="150">
        <v>9050</v>
      </c>
      <c r="Q7" s="149">
        <v>0</v>
      </c>
      <c r="R7" s="57" t="s">
        <v>273</v>
      </c>
      <c r="S7" s="32" t="s">
        <v>273</v>
      </c>
      <c r="T7" s="150">
        <v>0</v>
      </c>
      <c r="U7" s="149">
        <v>8559</v>
      </c>
      <c r="V7" s="57" t="s">
        <v>273</v>
      </c>
      <c r="W7" s="32" t="s">
        <v>273</v>
      </c>
      <c r="X7" s="150">
        <v>8559</v>
      </c>
      <c r="Y7" s="1"/>
      <c r="Z7" s="1"/>
      <c r="AA7" s="1"/>
      <c r="AB7" s="1"/>
      <c r="AC7" s="1"/>
      <c r="AD7" s="1"/>
      <c r="AE7" s="1"/>
    </row>
    <row r="8" spans="1:31" ht="15" customHeight="1">
      <c r="A8" s="1"/>
      <c r="B8" s="1"/>
      <c r="C8" s="1"/>
      <c r="D8" s="1"/>
      <c r="E8" s="1"/>
      <c r="F8" s="1"/>
      <c r="G8" s="1"/>
      <c r="H8" s="34" t="str">
        <f>PAD!D11</f>
        <v>C1</v>
      </c>
      <c r="I8" s="149">
        <v>0</v>
      </c>
      <c r="J8" s="57" t="s">
        <v>273</v>
      </c>
      <c r="K8" s="32" t="s">
        <v>273</v>
      </c>
      <c r="L8" s="150">
        <v>0</v>
      </c>
      <c r="M8" s="149">
        <v>9235</v>
      </c>
      <c r="N8" s="57" t="s">
        <v>273</v>
      </c>
      <c r="O8" s="32" t="s">
        <v>273</v>
      </c>
      <c r="P8" s="150">
        <v>9235</v>
      </c>
      <c r="Q8" s="149">
        <v>0</v>
      </c>
      <c r="R8" s="57" t="s">
        <v>273</v>
      </c>
      <c r="S8" s="32" t="s">
        <v>273</v>
      </c>
      <c r="T8" s="150">
        <v>0</v>
      </c>
      <c r="U8" s="149">
        <v>8735</v>
      </c>
      <c r="V8" s="57" t="s">
        <v>273</v>
      </c>
      <c r="W8" s="32" t="s">
        <v>273</v>
      </c>
      <c r="X8" s="150">
        <v>8735</v>
      </c>
      <c r="Y8" s="1"/>
      <c r="Z8" s="1"/>
      <c r="AA8" s="1"/>
      <c r="AB8" s="1"/>
      <c r="AC8" s="1"/>
      <c r="AD8" s="1"/>
      <c r="AE8" s="1"/>
    </row>
    <row r="9" spans="1:31" ht="15" customHeight="1">
      <c r="A9" s="1"/>
      <c r="B9" s="1"/>
      <c r="C9" s="1"/>
      <c r="D9" s="1"/>
      <c r="E9" s="1"/>
      <c r="F9" s="1"/>
      <c r="G9" s="1"/>
      <c r="H9" s="34" t="str">
        <f>PAD!D12</f>
        <v>C2</v>
      </c>
      <c r="I9" s="149">
        <v>0</v>
      </c>
      <c r="J9" s="57" t="s">
        <v>273</v>
      </c>
      <c r="K9" s="32" t="s">
        <v>273</v>
      </c>
      <c r="L9" s="150">
        <v>0</v>
      </c>
      <c r="M9" s="149">
        <v>4614</v>
      </c>
      <c r="N9" s="57" t="s">
        <v>273</v>
      </c>
      <c r="O9" s="32" t="s">
        <v>273</v>
      </c>
      <c r="P9" s="150">
        <v>4614</v>
      </c>
      <c r="Q9" s="149">
        <v>0</v>
      </c>
      <c r="R9" s="57" t="s">
        <v>273</v>
      </c>
      <c r="S9" s="32" t="s">
        <v>273</v>
      </c>
      <c r="T9" s="150">
        <v>0</v>
      </c>
      <c r="U9" s="149">
        <v>4364</v>
      </c>
      <c r="V9" s="57" t="s">
        <v>273</v>
      </c>
      <c r="W9" s="32" t="s">
        <v>273</v>
      </c>
      <c r="X9" s="150">
        <v>4364</v>
      </c>
      <c r="Y9" s="1"/>
      <c r="Z9" s="1"/>
      <c r="AA9" s="1"/>
      <c r="AB9" s="1"/>
      <c r="AC9" s="1"/>
      <c r="AD9" s="1"/>
      <c r="AE9" s="1"/>
    </row>
    <row r="10" spans="1:31" ht="15" customHeight="1">
      <c r="A10" s="1"/>
      <c r="B10" s="1"/>
      <c r="C10" s="1"/>
      <c r="D10" s="1"/>
      <c r="E10" s="1"/>
      <c r="F10" s="1"/>
      <c r="G10" s="1"/>
      <c r="H10" s="34" t="str">
        <f>PAD!D13</f>
        <v>C3</v>
      </c>
      <c r="I10" s="149">
        <v>0</v>
      </c>
      <c r="J10" s="57" t="s">
        <v>273</v>
      </c>
      <c r="K10" s="32" t="s">
        <v>273</v>
      </c>
      <c r="L10" s="150">
        <v>0</v>
      </c>
      <c r="M10" s="149">
        <v>4614</v>
      </c>
      <c r="N10" s="57" t="s">
        <v>273</v>
      </c>
      <c r="O10" s="32" t="s">
        <v>273</v>
      </c>
      <c r="P10" s="150">
        <v>4614</v>
      </c>
      <c r="Q10" s="149">
        <v>0</v>
      </c>
      <c r="R10" s="57" t="s">
        <v>273</v>
      </c>
      <c r="S10" s="32" t="s">
        <v>273</v>
      </c>
      <c r="T10" s="150">
        <v>0</v>
      </c>
      <c r="U10" s="149">
        <v>4364</v>
      </c>
      <c r="V10" s="57" t="s">
        <v>273</v>
      </c>
      <c r="W10" s="32" t="s">
        <v>273</v>
      </c>
      <c r="X10" s="150">
        <v>4364</v>
      </c>
      <c r="Y10" s="1"/>
      <c r="Z10" s="1"/>
      <c r="AA10" s="1"/>
      <c r="AB10" s="1"/>
      <c r="AC10" s="1"/>
      <c r="AD10" s="1"/>
      <c r="AE10" s="1"/>
    </row>
    <row r="11" spans="1:3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2" customFormat="1" ht="45" customHeight="1" thickTop="1">
      <c r="A12" s="1"/>
      <c r="B12" s="3" t="str">
        <f>MA!B4</f>
        <v>Tab.Nr.</v>
      </c>
      <c r="C12" s="4" t="str">
        <f>MA!C4</f>
        <v>Vardas</v>
      </c>
      <c r="D12" s="4" t="str">
        <f>MA!D4</f>
        <v>Pavardė</v>
      </c>
      <c r="E12" s="4" t="str">
        <f>MA!E4</f>
        <v>Kodas</v>
      </c>
      <c r="F12" s="4" t="str">
        <f>MA!F4</f>
        <v>Pareigybė/Etatas</v>
      </c>
      <c r="G12" s="4" t="str">
        <f>MA!G4</f>
        <v>PP</v>
      </c>
      <c r="H12" s="33" t="str">
        <f>MA!H4</f>
        <v>SPP</v>
      </c>
      <c r="I12" s="36" t="s">
        <v>227</v>
      </c>
      <c r="J12" s="25" t="s">
        <v>219</v>
      </c>
      <c r="K12" s="25" t="s">
        <v>220</v>
      </c>
      <c r="L12" s="37" t="s">
        <v>235</v>
      </c>
      <c r="M12" s="36" t="s">
        <v>228</v>
      </c>
      <c r="N12" s="25" t="s">
        <v>219</v>
      </c>
      <c r="O12" s="25" t="s">
        <v>220</v>
      </c>
      <c r="P12" s="37" t="s">
        <v>236</v>
      </c>
      <c r="Q12" s="36" t="s">
        <v>229</v>
      </c>
      <c r="R12" s="25" t="s">
        <v>219</v>
      </c>
      <c r="S12" s="25" t="s">
        <v>220</v>
      </c>
      <c r="T12" s="37" t="s">
        <v>237</v>
      </c>
      <c r="U12" s="36" t="s">
        <v>230</v>
      </c>
      <c r="V12" s="25" t="s">
        <v>219</v>
      </c>
      <c r="W12" s="25" t="s">
        <v>220</v>
      </c>
      <c r="X12" s="40" t="s">
        <v>238</v>
      </c>
      <c r="Y12" s="1"/>
      <c r="Z12" s="1"/>
      <c r="AA12" s="1"/>
      <c r="AB12" s="1"/>
      <c r="AC12" s="1"/>
      <c r="AD12" s="1"/>
      <c r="AE12" s="1"/>
    </row>
    <row r="13" spans="1:31" s="2" customFormat="1" ht="20.100000000000001" customHeight="1">
      <c r="A13" s="1"/>
      <c r="B13" s="11">
        <f>MA!B5</f>
        <v>1</v>
      </c>
      <c r="C13" s="12" t="str">
        <f>MA!C5</f>
        <v>vardas1</v>
      </c>
      <c r="D13" s="12" t="str">
        <f>MA!D5</f>
        <v>pavardė1</v>
      </c>
      <c r="E13" s="13">
        <f>MA!E5</f>
        <v>1001</v>
      </c>
      <c r="F13" s="12" t="str">
        <f>MA!F5</f>
        <v>vadovas</v>
      </c>
      <c r="G13" s="12" t="str">
        <f>MA!G5</f>
        <v>A</v>
      </c>
      <c r="H13" s="34" t="str">
        <f>MA!H5</f>
        <v>A1</v>
      </c>
      <c r="I13" s="155">
        <v>0</v>
      </c>
      <c r="J13" s="147">
        <v>0</v>
      </c>
      <c r="K13" s="147">
        <v>0</v>
      </c>
      <c r="L13" s="39">
        <v>0</v>
      </c>
      <c r="M13" s="155">
        <v>4434</v>
      </c>
      <c r="N13" s="147">
        <v>0</v>
      </c>
      <c r="O13" s="147">
        <v>0</v>
      </c>
      <c r="P13" s="39">
        <v>4434</v>
      </c>
      <c r="Q13" s="155">
        <v>0</v>
      </c>
      <c r="R13" s="147">
        <v>0</v>
      </c>
      <c r="S13" s="147">
        <v>0</v>
      </c>
      <c r="T13" s="39">
        <v>0</v>
      </c>
      <c r="U13" s="155">
        <v>4194</v>
      </c>
      <c r="V13" s="147">
        <v>0</v>
      </c>
      <c r="W13" s="147">
        <v>0</v>
      </c>
      <c r="X13" s="41">
        <v>4194</v>
      </c>
      <c r="Y13" s="1"/>
      <c r="Z13" s="1"/>
      <c r="AA13" s="1"/>
      <c r="AB13" s="1"/>
      <c r="AC13" s="1"/>
      <c r="AD13" s="1"/>
      <c r="AE13" s="1"/>
    </row>
    <row r="14" spans="1:31" s="2" customFormat="1" ht="20.100000000000001" customHeight="1">
      <c r="A14" s="1"/>
      <c r="B14" s="11">
        <f>MA!B6</f>
        <v>2</v>
      </c>
      <c r="C14" s="12" t="str">
        <f>MA!C6</f>
        <v>vardas2</v>
      </c>
      <c r="D14" s="12" t="str">
        <f>MA!D6</f>
        <v>pavardė2</v>
      </c>
      <c r="E14" s="13">
        <f>MA!E6</f>
        <v>1002</v>
      </c>
      <c r="F14" s="12" t="str">
        <f>MA!F6</f>
        <v>pavaduotojas</v>
      </c>
      <c r="G14" s="12" t="str">
        <f>MA!G6</f>
        <v>A</v>
      </c>
      <c r="H14" s="34" t="str">
        <f>MA!H6</f>
        <v>A1</v>
      </c>
      <c r="I14" s="155">
        <v>0</v>
      </c>
      <c r="J14" s="147">
        <v>0</v>
      </c>
      <c r="K14" s="147">
        <v>0</v>
      </c>
      <c r="L14" s="39">
        <v>0</v>
      </c>
      <c r="M14" s="155">
        <v>3103</v>
      </c>
      <c r="N14" s="147">
        <v>0</v>
      </c>
      <c r="O14" s="147">
        <v>0</v>
      </c>
      <c r="P14" s="39">
        <v>3103</v>
      </c>
      <c r="Q14" s="155">
        <v>0</v>
      </c>
      <c r="R14" s="147">
        <v>0</v>
      </c>
      <c r="S14" s="147">
        <v>0</v>
      </c>
      <c r="T14" s="39">
        <v>0</v>
      </c>
      <c r="U14" s="155">
        <v>2935</v>
      </c>
      <c r="V14" s="147">
        <v>0</v>
      </c>
      <c r="W14" s="147">
        <v>0</v>
      </c>
      <c r="X14" s="41">
        <v>2935</v>
      </c>
      <c r="Y14" s="1"/>
      <c r="Z14" s="1"/>
      <c r="AA14" s="1"/>
      <c r="AB14" s="1"/>
      <c r="AC14" s="1"/>
      <c r="AD14" s="1"/>
      <c r="AE14" s="1"/>
    </row>
    <row r="15" spans="1:31" s="2" customFormat="1" ht="20.100000000000001" customHeight="1">
      <c r="A15" s="1"/>
      <c r="B15" s="11">
        <f>MA!B7</f>
        <v>3</v>
      </c>
      <c r="C15" s="12" t="str">
        <f>MA!C7</f>
        <v>vardas3</v>
      </c>
      <c r="D15" s="12" t="str">
        <f>MA!D7</f>
        <v>pavardė3</v>
      </c>
      <c r="E15" s="13">
        <f>MA!E7</f>
        <v>1003</v>
      </c>
      <c r="F15" s="12" t="str">
        <f>MA!F7</f>
        <v>specialistas</v>
      </c>
      <c r="G15" s="12" t="str">
        <f>MA!G7</f>
        <v>A</v>
      </c>
      <c r="H15" s="34" t="str">
        <f>MA!H7</f>
        <v>A1</v>
      </c>
      <c r="I15" s="155">
        <v>0</v>
      </c>
      <c r="J15" s="147">
        <v>0</v>
      </c>
      <c r="K15" s="147">
        <v>0</v>
      </c>
      <c r="L15" s="39">
        <v>0</v>
      </c>
      <c r="M15" s="155">
        <v>2660</v>
      </c>
      <c r="N15" s="147">
        <v>0</v>
      </c>
      <c r="O15" s="147">
        <v>0</v>
      </c>
      <c r="P15" s="39">
        <v>2660</v>
      </c>
      <c r="Q15" s="155">
        <v>0</v>
      </c>
      <c r="R15" s="147">
        <v>0</v>
      </c>
      <c r="S15" s="147">
        <v>0</v>
      </c>
      <c r="T15" s="39">
        <v>0</v>
      </c>
      <c r="U15" s="155">
        <v>2516</v>
      </c>
      <c r="V15" s="147">
        <v>0</v>
      </c>
      <c r="W15" s="147">
        <v>0</v>
      </c>
      <c r="X15" s="41">
        <v>2516</v>
      </c>
      <c r="Y15" s="1"/>
      <c r="Z15" s="1"/>
      <c r="AA15" s="1"/>
      <c r="AB15" s="1"/>
      <c r="AC15" s="1"/>
      <c r="AD15" s="1"/>
      <c r="AE15" s="1"/>
    </row>
    <row r="16" spans="1:31" s="2" customFormat="1" ht="20.100000000000001" customHeight="1">
      <c r="A16" s="1"/>
      <c r="B16" s="11">
        <f>MA!B8</f>
        <v>4</v>
      </c>
      <c r="C16" s="12" t="str">
        <f>MA!C8</f>
        <v>vardas4</v>
      </c>
      <c r="D16" s="12" t="str">
        <f>MA!D8</f>
        <v>pavardė4</v>
      </c>
      <c r="E16" s="13">
        <f>MA!E8</f>
        <v>1004</v>
      </c>
      <c r="F16" s="12" t="str">
        <f>MA!F8</f>
        <v>specialistas</v>
      </c>
      <c r="G16" s="12" t="str">
        <f>MA!G8</f>
        <v>A</v>
      </c>
      <c r="H16" s="34" t="str">
        <f>MA!H8</f>
        <v>A1</v>
      </c>
      <c r="I16" s="155">
        <v>0</v>
      </c>
      <c r="J16" s="147">
        <v>0</v>
      </c>
      <c r="K16" s="147">
        <v>0</v>
      </c>
      <c r="L16" s="39">
        <v>0</v>
      </c>
      <c r="M16" s="155">
        <v>2660</v>
      </c>
      <c r="N16" s="147">
        <v>0</v>
      </c>
      <c r="O16" s="147">
        <v>0</v>
      </c>
      <c r="P16" s="39">
        <v>2660</v>
      </c>
      <c r="Q16" s="155">
        <v>0</v>
      </c>
      <c r="R16" s="147">
        <v>0</v>
      </c>
      <c r="S16" s="147">
        <v>0</v>
      </c>
      <c r="T16" s="39">
        <v>0</v>
      </c>
      <c r="U16" s="155">
        <v>2516</v>
      </c>
      <c r="V16" s="147">
        <v>0</v>
      </c>
      <c r="W16" s="147">
        <v>0</v>
      </c>
      <c r="X16" s="41">
        <v>2516</v>
      </c>
      <c r="Y16" s="1"/>
      <c r="Z16" s="1"/>
      <c r="AA16" s="1"/>
      <c r="AB16" s="1"/>
      <c r="AC16" s="1"/>
      <c r="AD16" s="1"/>
      <c r="AE16" s="1"/>
    </row>
    <row r="17" spans="1:31" s="2" customFormat="1" ht="20.100000000000001" customHeight="1">
      <c r="A17" s="1"/>
      <c r="B17" s="11">
        <f>MA!B9</f>
        <v>5</v>
      </c>
      <c r="C17" s="12" t="str">
        <f>MA!C9</f>
        <v>vardas5</v>
      </c>
      <c r="D17" s="12" t="str">
        <f>MA!D9</f>
        <v>pavardė5</v>
      </c>
      <c r="E17" s="13">
        <f>MA!E9</f>
        <v>1005</v>
      </c>
      <c r="F17" s="12" t="str">
        <f>MA!F9</f>
        <v>jaun.specialistas</v>
      </c>
      <c r="G17" s="12" t="str">
        <f>MA!G9</f>
        <v>A</v>
      </c>
      <c r="H17" s="34" t="str">
        <f>MA!H9</f>
        <v>A1</v>
      </c>
      <c r="I17" s="155">
        <v>0</v>
      </c>
      <c r="J17" s="147">
        <v>0</v>
      </c>
      <c r="K17" s="147">
        <v>0</v>
      </c>
      <c r="L17" s="39">
        <v>0</v>
      </c>
      <c r="M17" s="155">
        <v>1330</v>
      </c>
      <c r="N17" s="147">
        <v>0</v>
      </c>
      <c r="O17" s="147">
        <v>0</v>
      </c>
      <c r="P17" s="39">
        <v>1330</v>
      </c>
      <c r="Q17" s="155">
        <v>0</v>
      </c>
      <c r="R17" s="147">
        <v>0</v>
      </c>
      <c r="S17" s="147">
        <v>0</v>
      </c>
      <c r="T17" s="39">
        <v>0</v>
      </c>
      <c r="U17" s="155">
        <v>1258</v>
      </c>
      <c r="V17" s="147">
        <v>0</v>
      </c>
      <c r="W17" s="147">
        <v>0</v>
      </c>
      <c r="X17" s="41">
        <v>1258</v>
      </c>
      <c r="Y17" s="1"/>
      <c r="Z17" s="1"/>
      <c r="AA17" s="1"/>
      <c r="AB17" s="1"/>
      <c r="AC17" s="1"/>
      <c r="AD17" s="1"/>
      <c r="AE17" s="1"/>
    </row>
    <row r="18" spans="1:31" s="2" customFormat="1" ht="20.100000000000001" customHeight="1">
      <c r="A18" s="1"/>
      <c r="B18" s="11">
        <f>MA!B10</f>
        <v>6</v>
      </c>
      <c r="C18" s="12" t="str">
        <f>MA!C10</f>
        <v>vardas6</v>
      </c>
      <c r="D18" s="12" t="str">
        <f>MA!D10</f>
        <v>pavardė6</v>
      </c>
      <c r="E18" s="13">
        <f>MA!E10</f>
        <v>1006</v>
      </c>
      <c r="F18" s="12" t="str">
        <f>MA!F10</f>
        <v>darbuotojas</v>
      </c>
      <c r="G18" s="12" t="str">
        <f>MA!G10</f>
        <v>A</v>
      </c>
      <c r="H18" s="34" t="str">
        <f>MA!H10</f>
        <v>A1</v>
      </c>
      <c r="I18" s="155">
        <v>0</v>
      </c>
      <c r="J18" s="147">
        <v>0</v>
      </c>
      <c r="K18" s="147">
        <v>0</v>
      </c>
      <c r="L18" s="39">
        <v>0</v>
      </c>
      <c r="M18" s="155">
        <v>1773</v>
      </c>
      <c r="N18" s="147">
        <v>0</v>
      </c>
      <c r="O18" s="147">
        <v>0</v>
      </c>
      <c r="P18" s="39">
        <v>1773</v>
      </c>
      <c r="Q18" s="155">
        <v>0</v>
      </c>
      <c r="R18" s="147">
        <v>0</v>
      </c>
      <c r="S18" s="147">
        <v>0</v>
      </c>
      <c r="T18" s="39">
        <v>0</v>
      </c>
      <c r="U18" s="155">
        <v>1677</v>
      </c>
      <c r="V18" s="147">
        <v>0</v>
      </c>
      <c r="W18" s="147">
        <v>0</v>
      </c>
      <c r="X18" s="41">
        <v>1677</v>
      </c>
      <c r="Y18" s="1"/>
      <c r="Z18" s="1"/>
      <c r="AA18" s="1"/>
      <c r="AB18" s="1"/>
      <c r="AC18" s="1"/>
      <c r="AD18" s="1"/>
      <c r="AE18" s="1"/>
    </row>
    <row r="19" spans="1:31" s="2" customFormat="1" ht="20.100000000000001" customHeight="1">
      <c r="A19" s="1"/>
      <c r="B19" s="11">
        <f>MA!B11</f>
        <v>7</v>
      </c>
      <c r="C19" s="12" t="str">
        <f>MA!C11</f>
        <v>vardas7</v>
      </c>
      <c r="D19" s="12" t="str">
        <f>MA!D11</f>
        <v>pavardė7</v>
      </c>
      <c r="E19" s="13">
        <f>MA!E11</f>
        <v>1007</v>
      </c>
      <c r="F19" s="12" t="str">
        <f>MA!F11</f>
        <v>darbuotojas</v>
      </c>
      <c r="G19" s="12" t="str">
        <f>MA!G11</f>
        <v>A</v>
      </c>
      <c r="H19" s="34" t="str">
        <f>MA!H11</f>
        <v>A1</v>
      </c>
      <c r="I19" s="155">
        <v>0</v>
      </c>
      <c r="J19" s="147">
        <v>0</v>
      </c>
      <c r="K19" s="147">
        <v>0</v>
      </c>
      <c r="L19" s="39">
        <v>0</v>
      </c>
      <c r="M19" s="155">
        <v>1773</v>
      </c>
      <c r="N19" s="147">
        <v>0</v>
      </c>
      <c r="O19" s="147">
        <v>0</v>
      </c>
      <c r="P19" s="39">
        <v>1773</v>
      </c>
      <c r="Q19" s="155">
        <v>0</v>
      </c>
      <c r="R19" s="147">
        <v>0</v>
      </c>
      <c r="S19" s="147">
        <v>0</v>
      </c>
      <c r="T19" s="39">
        <v>0</v>
      </c>
      <c r="U19" s="155">
        <v>1677</v>
      </c>
      <c r="V19" s="147">
        <v>0</v>
      </c>
      <c r="W19" s="147">
        <v>0</v>
      </c>
      <c r="X19" s="41">
        <v>1677</v>
      </c>
      <c r="Y19" s="1"/>
      <c r="Z19" s="1"/>
      <c r="AA19" s="1"/>
      <c r="AB19" s="1"/>
      <c r="AC19" s="1"/>
      <c r="AD19" s="1"/>
      <c r="AE19" s="1"/>
    </row>
    <row r="20" spans="1:31" s="2" customFormat="1" ht="20.100000000000001" customHeight="1">
      <c r="A20" s="1"/>
      <c r="B20" s="11">
        <f>MA!B12</f>
        <v>8</v>
      </c>
      <c r="C20" s="12" t="str">
        <f>MA!C12</f>
        <v>vardas8</v>
      </c>
      <c r="D20" s="12" t="str">
        <f>MA!D12</f>
        <v>pavardė8</v>
      </c>
      <c r="E20" s="13">
        <f>MA!E12</f>
        <v>1008</v>
      </c>
      <c r="F20" s="12" t="str">
        <f>MA!F12</f>
        <v>darbuotojas</v>
      </c>
      <c r="G20" s="12" t="str">
        <f>MA!G12</f>
        <v>A</v>
      </c>
      <c r="H20" s="34" t="str">
        <f>MA!H12</f>
        <v>A1</v>
      </c>
      <c r="I20" s="155">
        <v>0</v>
      </c>
      <c r="J20" s="147">
        <v>0</v>
      </c>
      <c r="K20" s="147">
        <v>0</v>
      </c>
      <c r="L20" s="39">
        <v>0</v>
      </c>
      <c r="M20" s="155">
        <v>1773</v>
      </c>
      <c r="N20" s="147">
        <v>0</v>
      </c>
      <c r="O20" s="147">
        <v>0</v>
      </c>
      <c r="P20" s="39">
        <v>1773</v>
      </c>
      <c r="Q20" s="155">
        <v>0</v>
      </c>
      <c r="R20" s="147">
        <v>0</v>
      </c>
      <c r="S20" s="147">
        <v>0</v>
      </c>
      <c r="T20" s="39">
        <v>0</v>
      </c>
      <c r="U20" s="155">
        <v>1677</v>
      </c>
      <c r="V20" s="147">
        <v>0</v>
      </c>
      <c r="W20" s="147">
        <v>0</v>
      </c>
      <c r="X20" s="41">
        <v>1677</v>
      </c>
      <c r="Y20" s="1"/>
      <c r="Z20" s="1"/>
      <c r="AA20" s="1"/>
      <c r="AB20" s="1"/>
      <c r="AC20" s="1"/>
      <c r="AD20" s="1"/>
      <c r="AE20" s="1"/>
    </row>
    <row r="21" spans="1:31" s="2" customFormat="1" ht="20.100000000000001" customHeight="1">
      <c r="A21" s="1"/>
      <c r="B21" s="11">
        <f>MA!B13</f>
        <v>9</v>
      </c>
      <c r="C21" s="12" t="str">
        <f>MA!C13</f>
        <v>vardas9</v>
      </c>
      <c r="D21" s="12" t="str">
        <f>MA!D13</f>
        <v>pavardė9</v>
      </c>
      <c r="E21" s="13">
        <f>MA!E13</f>
        <v>1009</v>
      </c>
      <c r="F21" s="12" t="str">
        <f>MA!F13</f>
        <v>darbuotojas</v>
      </c>
      <c r="G21" s="12" t="str">
        <f>MA!G13</f>
        <v>A</v>
      </c>
      <c r="H21" s="34" t="str">
        <f>MA!H13</f>
        <v>A1</v>
      </c>
      <c r="I21" s="155">
        <v>0</v>
      </c>
      <c r="J21" s="147">
        <v>0</v>
      </c>
      <c r="K21" s="147">
        <v>0</v>
      </c>
      <c r="L21" s="39">
        <v>0</v>
      </c>
      <c r="M21" s="155">
        <v>1773</v>
      </c>
      <c r="N21" s="147">
        <v>0</v>
      </c>
      <c r="O21" s="147">
        <v>0</v>
      </c>
      <c r="P21" s="39">
        <v>1773</v>
      </c>
      <c r="Q21" s="155">
        <v>0</v>
      </c>
      <c r="R21" s="147">
        <v>0</v>
      </c>
      <c r="S21" s="147">
        <v>0</v>
      </c>
      <c r="T21" s="39">
        <v>0</v>
      </c>
      <c r="U21" s="155">
        <v>1677</v>
      </c>
      <c r="V21" s="147">
        <v>0</v>
      </c>
      <c r="W21" s="147">
        <v>0</v>
      </c>
      <c r="X21" s="41">
        <v>1677</v>
      </c>
      <c r="Y21" s="1"/>
      <c r="Z21" s="1"/>
      <c r="AA21" s="1"/>
      <c r="AB21" s="1"/>
      <c r="AC21" s="1"/>
      <c r="AD21" s="1"/>
      <c r="AE21" s="1"/>
    </row>
    <row r="22" spans="1:31" s="2" customFormat="1" ht="20.100000000000001" customHeight="1">
      <c r="A22" s="1"/>
      <c r="B22" s="11">
        <f>MA!B14</f>
        <v>10</v>
      </c>
      <c r="C22" s="12" t="str">
        <f>MA!C14</f>
        <v>vardas10</v>
      </c>
      <c r="D22" s="12" t="str">
        <f>MA!D14</f>
        <v>pavardė10</v>
      </c>
      <c r="E22" s="13">
        <f>MA!E14</f>
        <v>1010</v>
      </c>
      <c r="F22" s="12" t="str">
        <f>MA!F14</f>
        <v>pagalbinis</v>
      </c>
      <c r="G22" s="12" t="str">
        <f>MA!G14</f>
        <v>A</v>
      </c>
      <c r="H22" s="34" t="str">
        <f>MA!H14</f>
        <v>A1</v>
      </c>
      <c r="I22" s="155">
        <v>0</v>
      </c>
      <c r="J22" s="147">
        <v>0</v>
      </c>
      <c r="K22" s="147">
        <v>0</v>
      </c>
      <c r="L22" s="39">
        <v>0</v>
      </c>
      <c r="M22" s="155">
        <v>886</v>
      </c>
      <c r="N22" s="147">
        <v>0</v>
      </c>
      <c r="O22" s="147">
        <v>0</v>
      </c>
      <c r="P22" s="39">
        <v>886</v>
      </c>
      <c r="Q22" s="155">
        <v>0</v>
      </c>
      <c r="R22" s="147">
        <v>0</v>
      </c>
      <c r="S22" s="147">
        <v>0</v>
      </c>
      <c r="T22" s="39">
        <v>0</v>
      </c>
      <c r="U22" s="155">
        <v>838</v>
      </c>
      <c r="V22" s="147">
        <v>0</v>
      </c>
      <c r="W22" s="147">
        <v>0</v>
      </c>
      <c r="X22" s="41">
        <v>838</v>
      </c>
      <c r="Y22" s="1"/>
      <c r="Z22" s="1"/>
      <c r="AA22" s="1"/>
      <c r="AB22" s="1"/>
      <c r="AC22" s="1"/>
      <c r="AD22" s="1"/>
      <c r="AE22" s="1"/>
    </row>
    <row r="23" spans="1:31" s="2" customFormat="1" ht="20.100000000000001" customHeight="1">
      <c r="A23" s="1"/>
      <c r="B23" s="11">
        <f>MA!B15</f>
        <v>11</v>
      </c>
      <c r="C23" s="12" t="str">
        <f>MA!C15</f>
        <v>vardas11</v>
      </c>
      <c r="D23" s="12" t="str">
        <f>MA!D15</f>
        <v>pavardė11</v>
      </c>
      <c r="E23" s="13">
        <f>MA!E15</f>
        <v>1011</v>
      </c>
      <c r="F23" s="12" t="str">
        <f>MA!F15</f>
        <v>vadovas</v>
      </c>
      <c r="G23" s="12" t="str">
        <f>MA!G15</f>
        <v>A</v>
      </c>
      <c r="H23" s="34" t="str">
        <f>MA!H15</f>
        <v>A2</v>
      </c>
      <c r="I23" s="155">
        <v>0</v>
      </c>
      <c r="J23" s="147">
        <v>0</v>
      </c>
      <c r="K23" s="147">
        <v>0</v>
      </c>
      <c r="L23" s="39">
        <v>0</v>
      </c>
      <c r="M23" s="155">
        <v>1478</v>
      </c>
      <c r="N23" s="147">
        <v>0</v>
      </c>
      <c r="O23" s="147">
        <v>0</v>
      </c>
      <c r="P23" s="39">
        <v>1478</v>
      </c>
      <c r="Q23" s="155">
        <v>0</v>
      </c>
      <c r="R23" s="147">
        <v>0</v>
      </c>
      <c r="S23" s="147">
        <v>0</v>
      </c>
      <c r="T23" s="39">
        <v>0</v>
      </c>
      <c r="U23" s="155">
        <v>1398</v>
      </c>
      <c r="V23" s="147">
        <v>0</v>
      </c>
      <c r="W23" s="147">
        <v>0</v>
      </c>
      <c r="X23" s="41">
        <v>1398</v>
      </c>
      <c r="Y23" s="1"/>
      <c r="Z23" s="1"/>
      <c r="AA23" s="1"/>
      <c r="AB23" s="1"/>
      <c r="AC23" s="1"/>
      <c r="AD23" s="1"/>
      <c r="AE23" s="1"/>
    </row>
    <row r="24" spans="1:31" s="2" customFormat="1" ht="20.100000000000001" customHeight="1">
      <c r="A24" s="1"/>
      <c r="B24" s="11">
        <f>MA!B16</f>
        <v>12</v>
      </c>
      <c r="C24" s="12" t="str">
        <f>MA!C16</f>
        <v>vardas12</v>
      </c>
      <c r="D24" s="12" t="str">
        <f>MA!D16</f>
        <v>pavardė12</v>
      </c>
      <c r="E24" s="13">
        <f>MA!E16</f>
        <v>1012</v>
      </c>
      <c r="F24" s="12" t="str">
        <f>MA!F16</f>
        <v>pavaduotojas</v>
      </c>
      <c r="G24" s="12" t="str">
        <f>MA!G16</f>
        <v>A</v>
      </c>
      <c r="H24" s="34" t="str">
        <f>MA!H16</f>
        <v>A2</v>
      </c>
      <c r="I24" s="155">
        <v>0</v>
      </c>
      <c r="J24" s="147">
        <v>0</v>
      </c>
      <c r="K24" s="147">
        <v>0</v>
      </c>
      <c r="L24" s="39">
        <v>0</v>
      </c>
      <c r="M24" s="155">
        <v>1034</v>
      </c>
      <c r="N24" s="147">
        <v>0</v>
      </c>
      <c r="O24" s="147">
        <v>0</v>
      </c>
      <c r="P24" s="39">
        <v>1034</v>
      </c>
      <c r="Q24" s="155">
        <v>0</v>
      </c>
      <c r="R24" s="147">
        <v>0</v>
      </c>
      <c r="S24" s="147">
        <v>0</v>
      </c>
      <c r="T24" s="39">
        <v>0</v>
      </c>
      <c r="U24" s="155">
        <v>978</v>
      </c>
      <c r="V24" s="147">
        <v>0</v>
      </c>
      <c r="W24" s="147">
        <v>0</v>
      </c>
      <c r="X24" s="41">
        <v>978</v>
      </c>
      <c r="Y24" s="1"/>
      <c r="Z24" s="1"/>
      <c r="AA24" s="1"/>
      <c r="AB24" s="1"/>
      <c r="AC24" s="1"/>
      <c r="AD24" s="1"/>
      <c r="AE24" s="1"/>
    </row>
    <row r="25" spans="1:31" s="2" customFormat="1" ht="20.100000000000001" customHeight="1">
      <c r="A25" s="1"/>
      <c r="B25" s="11">
        <f>MA!B17</f>
        <v>13</v>
      </c>
      <c r="C25" s="12" t="str">
        <f>MA!C17</f>
        <v>vardas13</v>
      </c>
      <c r="D25" s="12" t="str">
        <f>MA!D17</f>
        <v>pavardė13</v>
      </c>
      <c r="E25" s="13">
        <f>MA!E17</f>
        <v>1013</v>
      </c>
      <c r="F25" s="12" t="str">
        <f>MA!F17</f>
        <v>specialistas</v>
      </c>
      <c r="G25" s="12" t="str">
        <f>MA!G17</f>
        <v>A</v>
      </c>
      <c r="H25" s="34" t="str">
        <f>MA!H17</f>
        <v>A2</v>
      </c>
      <c r="I25" s="155">
        <v>0</v>
      </c>
      <c r="J25" s="147">
        <v>0</v>
      </c>
      <c r="K25" s="147">
        <v>0</v>
      </c>
      <c r="L25" s="39">
        <v>0</v>
      </c>
      <c r="M25" s="155">
        <v>886</v>
      </c>
      <c r="N25" s="147">
        <v>0</v>
      </c>
      <c r="O25" s="147">
        <v>0</v>
      </c>
      <c r="P25" s="39">
        <v>886</v>
      </c>
      <c r="Q25" s="155">
        <v>0</v>
      </c>
      <c r="R25" s="147">
        <v>0</v>
      </c>
      <c r="S25" s="147">
        <v>0</v>
      </c>
      <c r="T25" s="39">
        <v>0</v>
      </c>
      <c r="U25" s="155">
        <v>838</v>
      </c>
      <c r="V25" s="147">
        <v>0</v>
      </c>
      <c r="W25" s="147">
        <v>0</v>
      </c>
      <c r="X25" s="41">
        <v>838</v>
      </c>
      <c r="Y25" s="1"/>
      <c r="Z25" s="1"/>
      <c r="AA25" s="1"/>
      <c r="AB25" s="1"/>
      <c r="AC25" s="1"/>
      <c r="AD25" s="1"/>
      <c r="AE25" s="1"/>
    </row>
    <row r="26" spans="1:31" s="2" customFormat="1" ht="20.100000000000001" customHeight="1">
      <c r="A26" s="1"/>
      <c r="B26" s="11">
        <f>MA!B18</f>
        <v>14</v>
      </c>
      <c r="C26" s="12" t="str">
        <f>MA!C18</f>
        <v>vardas14</v>
      </c>
      <c r="D26" s="12" t="str">
        <f>MA!D18</f>
        <v>pavardė14</v>
      </c>
      <c r="E26" s="13">
        <f>MA!E18</f>
        <v>1014</v>
      </c>
      <c r="F26" s="12" t="str">
        <f>MA!F18</f>
        <v>specialistas</v>
      </c>
      <c r="G26" s="12" t="str">
        <f>MA!G18</f>
        <v>A</v>
      </c>
      <c r="H26" s="34" t="str">
        <f>MA!H18</f>
        <v>A2</v>
      </c>
      <c r="I26" s="155">
        <v>0</v>
      </c>
      <c r="J26" s="147">
        <v>0</v>
      </c>
      <c r="K26" s="147">
        <v>0</v>
      </c>
      <c r="L26" s="39">
        <v>0</v>
      </c>
      <c r="M26" s="155">
        <v>886</v>
      </c>
      <c r="N26" s="147">
        <v>0</v>
      </c>
      <c r="O26" s="147">
        <v>0</v>
      </c>
      <c r="P26" s="39">
        <v>886</v>
      </c>
      <c r="Q26" s="155">
        <v>0</v>
      </c>
      <c r="R26" s="147">
        <v>0</v>
      </c>
      <c r="S26" s="147">
        <v>0</v>
      </c>
      <c r="T26" s="39">
        <v>0</v>
      </c>
      <c r="U26" s="155">
        <v>838</v>
      </c>
      <c r="V26" s="147">
        <v>0</v>
      </c>
      <c r="W26" s="147">
        <v>0</v>
      </c>
      <c r="X26" s="41">
        <v>838</v>
      </c>
      <c r="Y26" s="1"/>
      <c r="Z26" s="1"/>
      <c r="AA26" s="1"/>
      <c r="AB26" s="1"/>
      <c r="AC26" s="1"/>
      <c r="AD26" s="1"/>
      <c r="AE26" s="1"/>
    </row>
    <row r="27" spans="1:31" s="2" customFormat="1" ht="20.100000000000001" customHeight="1">
      <c r="A27" s="1"/>
      <c r="B27" s="11">
        <f>MA!B19</f>
        <v>15</v>
      </c>
      <c r="C27" s="12" t="str">
        <f>MA!C19</f>
        <v>vardas15</v>
      </c>
      <c r="D27" s="12" t="str">
        <f>MA!D19</f>
        <v>pavardė15</v>
      </c>
      <c r="E27" s="13">
        <f>MA!E19</f>
        <v>1015</v>
      </c>
      <c r="F27" s="12" t="str">
        <f>MA!F19</f>
        <v>jaun.specialistas</v>
      </c>
      <c r="G27" s="12" t="str">
        <f>MA!G19</f>
        <v>A</v>
      </c>
      <c r="H27" s="34" t="str">
        <f>MA!H19</f>
        <v>A2</v>
      </c>
      <c r="I27" s="155">
        <v>0</v>
      </c>
      <c r="J27" s="147">
        <v>0</v>
      </c>
      <c r="K27" s="147">
        <v>0</v>
      </c>
      <c r="L27" s="39">
        <v>0</v>
      </c>
      <c r="M27" s="155">
        <v>443</v>
      </c>
      <c r="N27" s="147">
        <v>0</v>
      </c>
      <c r="O27" s="147">
        <v>0</v>
      </c>
      <c r="P27" s="39">
        <v>443</v>
      </c>
      <c r="Q27" s="155">
        <v>0</v>
      </c>
      <c r="R27" s="147">
        <v>0</v>
      </c>
      <c r="S27" s="147">
        <v>0</v>
      </c>
      <c r="T27" s="39">
        <v>0</v>
      </c>
      <c r="U27" s="155">
        <v>419</v>
      </c>
      <c r="V27" s="147">
        <v>0</v>
      </c>
      <c r="W27" s="147">
        <v>0</v>
      </c>
      <c r="X27" s="41">
        <v>419</v>
      </c>
      <c r="Y27" s="1"/>
      <c r="Z27" s="1"/>
      <c r="AA27" s="1"/>
      <c r="AB27" s="1"/>
      <c r="AC27" s="1"/>
      <c r="AD27" s="1"/>
      <c r="AE27" s="1"/>
    </row>
    <row r="28" spans="1:31" s="2" customFormat="1" ht="20.100000000000001" customHeight="1">
      <c r="A28" s="1"/>
      <c r="B28" s="11">
        <f>MA!B20</f>
        <v>16</v>
      </c>
      <c r="C28" s="12" t="str">
        <f>MA!C20</f>
        <v>vardas16</v>
      </c>
      <c r="D28" s="12" t="str">
        <f>MA!D20</f>
        <v>pavardė16</v>
      </c>
      <c r="E28" s="13">
        <f>MA!E20</f>
        <v>1016</v>
      </c>
      <c r="F28" s="12" t="str">
        <f>MA!F20</f>
        <v>darbuotojas</v>
      </c>
      <c r="G28" s="12" t="str">
        <f>MA!G20</f>
        <v>A</v>
      </c>
      <c r="H28" s="34" t="str">
        <f>MA!H20</f>
        <v>A2</v>
      </c>
      <c r="I28" s="155">
        <v>0</v>
      </c>
      <c r="J28" s="147">
        <v>0</v>
      </c>
      <c r="K28" s="147">
        <v>0</v>
      </c>
      <c r="L28" s="39">
        <v>0</v>
      </c>
      <c r="M28" s="155">
        <v>591</v>
      </c>
      <c r="N28" s="147">
        <v>0</v>
      </c>
      <c r="O28" s="147">
        <v>0</v>
      </c>
      <c r="P28" s="39">
        <v>591</v>
      </c>
      <c r="Q28" s="155">
        <v>0</v>
      </c>
      <c r="R28" s="147">
        <v>0</v>
      </c>
      <c r="S28" s="147">
        <v>0</v>
      </c>
      <c r="T28" s="39">
        <v>0</v>
      </c>
      <c r="U28" s="155">
        <v>559</v>
      </c>
      <c r="V28" s="147">
        <v>0</v>
      </c>
      <c r="W28" s="147">
        <v>0</v>
      </c>
      <c r="X28" s="41">
        <v>559</v>
      </c>
      <c r="Y28" s="1"/>
      <c r="Z28" s="1"/>
      <c r="AA28" s="1"/>
      <c r="AB28" s="1"/>
      <c r="AC28" s="1"/>
      <c r="AD28" s="1"/>
      <c r="AE28" s="1"/>
    </row>
    <row r="29" spans="1:31" s="2" customFormat="1" ht="20.100000000000001" customHeight="1">
      <c r="A29" s="1"/>
      <c r="B29" s="11">
        <f>MA!B21</f>
        <v>17</v>
      </c>
      <c r="C29" s="12" t="str">
        <f>MA!C21</f>
        <v>vardas17</v>
      </c>
      <c r="D29" s="12" t="str">
        <f>MA!D21</f>
        <v>pavardė17</v>
      </c>
      <c r="E29" s="13">
        <f>MA!E21</f>
        <v>1017</v>
      </c>
      <c r="F29" s="12" t="str">
        <f>MA!F21</f>
        <v>darbuotojas</v>
      </c>
      <c r="G29" s="12" t="str">
        <f>MA!G21</f>
        <v>A</v>
      </c>
      <c r="H29" s="34" t="str">
        <f>MA!H21</f>
        <v>A2</v>
      </c>
      <c r="I29" s="155">
        <v>0</v>
      </c>
      <c r="J29" s="147">
        <v>0</v>
      </c>
      <c r="K29" s="147">
        <v>0</v>
      </c>
      <c r="L29" s="39">
        <v>0</v>
      </c>
      <c r="M29" s="155">
        <v>591</v>
      </c>
      <c r="N29" s="147">
        <v>0</v>
      </c>
      <c r="O29" s="147">
        <v>0</v>
      </c>
      <c r="P29" s="39">
        <v>591</v>
      </c>
      <c r="Q29" s="155">
        <v>0</v>
      </c>
      <c r="R29" s="147">
        <v>0</v>
      </c>
      <c r="S29" s="147">
        <v>0</v>
      </c>
      <c r="T29" s="39">
        <v>0</v>
      </c>
      <c r="U29" s="155">
        <v>559</v>
      </c>
      <c r="V29" s="147">
        <v>0</v>
      </c>
      <c r="W29" s="147">
        <v>0</v>
      </c>
      <c r="X29" s="41">
        <v>559</v>
      </c>
      <c r="Y29" s="1"/>
      <c r="Z29" s="1"/>
      <c r="AA29" s="1"/>
      <c r="AB29" s="1"/>
      <c r="AC29" s="1"/>
      <c r="AD29" s="1"/>
      <c r="AE29" s="1"/>
    </row>
    <row r="30" spans="1:31" s="2" customFormat="1" ht="20.100000000000001" customHeight="1">
      <c r="A30" s="1"/>
      <c r="B30" s="11">
        <f>MA!B22</f>
        <v>18</v>
      </c>
      <c r="C30" s="12" t="str">
        <f>MA!C22</f>
        <v>vardas18</v>
      </c>
      <c r="D30" s="12" t="str">
        <f>MA!D22</f>
        <v>pavardė18</v>
      </c>
      <c r="E30" s="13">
        <f>MA!E22</f>
        <v>1018</v>
      </c>
      <c r="F30" s="12" t="str">
        <f>MA!F22</f>
        <v>darbuotojas</v>
      </c>
      <c r="G30" s="12" t="str">
        <f>MA!G22</f>
        <v>A</v>
      </c>
      <c r="H30" s="34" t="str">
        <f>MA!H22</f>
        <v>A2</v>
      </c>
      <c r="I30" s="155">
        <v>0</v>
      </c>
      <c r="J30" s="147">
        <v>0</v>
      </c>
      <c r="K30" s="147">
        <v>0</v>
      </c>
      <c r="L30" s="39">
        <v>0</v>
      </c>
      <c r="M30" s="155">
        <v>591</v>
      </c>
      <c r="N30" s="147">
        <v>0</v>
      </c>
      <c r="O30" s="147">
        <v>0</v>
      </c>
      <c r="P30" s="39">
        <v>591</v>
      </c>
      <c r="Q30" s="155">
        <v>0</v>
      </c>
      <c r="R30" s="147">
        <v>0</v>
      </c>
      <c r="S30" s="147">
        <v>0</v>
      </c>
      <c r="T30" s="39">
        <v>0</v>
      </c>
      <c r="U30" s="155">
        <v>559</v>
      </c>
      <c r="V30" s="147">
        <v>0</v>
      </c>
      <c r="W30" s="147">
        <v>0</v>
      </c>
      <c r="X30" s="41">
        <v>559</v>
      </c>
      <c r="Y30" s="1"/>
      <c r="Z30" s="1"/>
      <c r="AA30" s="1"/>
      <c r="AB30" s="1"/>
      <c r="AC30" s="1"/>
      <c r="AD30" s="1"/>
      <c r="AE30" s="1"/>
    </row>
    <row r="31" spans="1:31" s="2" customFormat="1" ht="20.100000000000001" customHeight="1">
      <c r="A31" s="1"/>
      <c r="B31" s="11">
        <f>MA!B23</f>
        <v>19</v>
      </c>
      <c r="C31" s="12" t="str">
        <f>MA!C23</f>
        <v>vardas19</v>
      </c>
      <c r="D31" s="12" t="str">
        <f>MA!D23</f>
        <v>pavardė19</v>
      </c>
      <c r="E31" s="13">
        <f>MA!E23</f>
        <v>1019</v>
      </c>
      <c r="F31" s="12" t="str">
        <f>MA!F23</f>
        <v>darbuotojas</v>
      </c>
      <c r="G31" s="12" t="str">
        <f>MA!G23</f>
        <v>A</v>
      </c>
      <c r="H31" s="34" t="str">
        <f>MA!H23</f>
        <v>A2</v>
      </c>
      <c r="I31" s="155">
        <v>0</v>
      </c>
      <c r="J31" s="147">
        <v>0</v>
      </c>
      <c r="K31" s="147">
        <v>0</v>
      </c>
      <c r="L31" s="39">
        <v>0</v>
      </c>
      <c r="M31" s="155">
        <v>591</v>
      </c>
      <c r="N31" s="147">
        <v>0</v>
      </c>
      <c r="O31" s="147">
        <v>0</v>
      </c>
      <c r="P31" s="39">
        <v>591</v>
      </c>
      <c r="Q31" s="155">
        <v>0</v>
      </c>
      <c r="R31" s="147">
        <v>0</v>
      </c>
      <c r="S31" s="147">
        <v>0</v>
      </c>
      <c r="T31" s="39">
        <v>0</v>
      </c>
      <c r="U31" s="155">
        <v>559</v>
      </c>
      <c r="V31" s="147">
        <v>0</v>
      </c>
      <c r="W31" s="147">
        <v>0</v>
      </c>
      <c r="X31" s="41">
        <v>559</v>
      </c>
      <c r="Y31" s="1"/>
      <c r="Z31" s="1"/>
      <c r="AA31" s="1"/>
      <c r="AB31" s="1"/>
      <c r="AC31" s="1"/>
      <c r="AD31" s="1"/>
      <c r="AE31" s="1"/>
    </row>
    <row r="32" spans="1:31" s="2" customFormat="1" ht="20.100000000000001" customHeight="1">
      <c r="A32" s="1"/>
      <c r="B32" s="11">
        <f>MA!B24</f>
        <v>20</v>
      </c>
      <c r="C32" s="12" t="str">
        <f>MA!C24</f>
        <v>vardas20</v>
      </c>
      <c r="D32" s="12" t="str">
        <f>MA!D24</f>
        <v>pavardė20</v>
      </c>
      <c r="E32" s="13">
        <f>MA!E24</f>
        <v>1020</v>
      </c>
      <c r="F32" s="12" t="str">
        <f>MA!F24</f>
        <v>pagalbinis</v>
      </c>
      <c r="G32" s="12" t="str">
        <f>MA!G24</f>
        <v>A</v>
      </c>
      <c r="H32" s="34" t="str">
        <f>MA!H24</f>
        <v>A2</v>
      </c>
      <c r="I32" s="155">
        <v>0</v>
      </c>
      <c r="J32" s="147">
        <v>0</v>
      </c>
      <c r="K32" s="147">
        <v>0</v>
      </c>
      <c r="L32" s="39">
        <v>0</v>
      </c>
      <c r="M32" s="155">
        <v>295</v>
      </c>
      <c r="N32" s="147">
        <v>0</v>
      </c>
      <c r="O32" s="147">
        <v>0</v>
      </c>
      <c r="P32" s="39">
        <v>295</v>
      </c>
      <c r="Q32" s="155">
        <v>0</v>
      </c>
      <c r="R32" s="147">
        <v>0</v>
      </c>
      <c r="S32" s="147">
        <v>0</v>
      </c>
      <c r="T32" s="39">
        <v>0</v>
      </c>
      <c r="U32" s="155">
        <v>279</v>
      </c>
      <c r="V32" s="147">
        <v>0</v>
      </c>
      <c r="W32" s="147">
        <v>0</v>
      </c>
      <c r="X32" s="41">
        <v>279</v>
      </c>
      <c r="Y32" s="1"/>
      <c r="Z32" s="1"/>
      <c r="AA32" s="1"/>
      <c r="AB32" s="1"/>
      <c r="AC32" s="1"/>
      <c r="AD32" s="1"/>
      <c r="AE32" s="1"/>
    </row>
    <row r="33" spans="1:31" s="2" customFormat="1" ht="20.100000000000001" customHeight="1">
      <c r="A33" s="1"/>
      <c r="B33" s="11">
        <f>MA!B25</f>
        <v>21</v>
      </c>
      <c r="C33" s="12" t="str">
        <f>MA!C25</f>
        <v>vardas21</v>
      </c>
      <c r="D33" s="12" t="str">
        <f>MA!D25</f>
        <v>pavardė21</v>
      </c>
      <c r="E33" s="13">
        <f>MA!E25</f>
        <v>1021</v>
      </c>
      <c r="F33" s="12" t="str">
        <f>MA!F25</f>
        <v>vadovas</v>
      </c>
      <c r="G33" s="12" t="str">
        <f>MA!G25</f>
        <v>A</v>
      </c>
      <c r="H33" s="34" t="str">
        <f>MA!H25</f>
        <v>A3</v>
      </c>
      <c r="I33" s="155">
        <v>0</v>
      </c>
      <c r="J33" s="147">
        <v>0</v>
      </c>
      <c r="K33" s="147">
        <v>0</v>
      </c>
      <c r="L33" s="39">
        <v>0</v>
      </c>
      <c r="M33" s="155">
        <v>0</v>
      </c>
      <c r="N33" s="147">
        <v>0</v>
      </c>
      <c r="O33" s="147">
        <v>0</v>
      </c>
      <c r="P33" s="39">
        <v>0</v>
      </c>
      <c r="Q33" s="155">
        <v>0</v>
      </c>
      <c r="R33" s="147">
        <v>0</v>
      </c>
      <c r="S33" s="147">
        <v>0</v>
      </c>
      <c r="T33" s="39">
        <v>0</v>
      </c>
      <c r="U33" s="155">
        <v>0</v>
      </c>
      <c r="V33" s="147">
        <v>0</v>
      </c>
      <c r="W33" s="147">
        <v>0</v>
      </c>
      <c r="X33" s="41">
        <v>0</v>
      </c>
      <c r="Y33" s="1"/>
      <c r="Z33" s="1"/>
      <c r="AA33" s="1"/>
      <c r="AB33" s="1"/>
      <c r="AC33" s="1"/>
      <c r="AD33" s="1"/>
      <c r="AE33" s="1"/>
    </row>
    <row r="34" spans="1:31" s="2" customFormat="1" ht="20.100000000000001" customHeight="1">
      <c r="A34" s="1"/>
      <c r="B34" s="11">
        <f>MA!B26</f>
        <v>22</v>
      </c>
      <c r="C34" s="12" t="str">
        <f>MA!C26</f>
        <v>vardas22</v>
      </c>
      <c r="D34" s="12" t="str">
        <f>MA!D26</f>
        <v>pavardė22</v>
      </c>
      <c r="E34" s="13">
        <f>MA!E26</f>
        <v>1022</v>
      </c>
      <c r="F34" s="12" t="str">
        <f>MA!F26</f>
        <v>pavaduotojas</v>
      </c>
      <c r="G34" s="12" t="str">
        <f>MA!G26</f>
        <v>A</v>
      </c>
      <c r="H34" s="34" t="str">
        <f>MA!H26</f>
        <v>A3</v>
      </c>
      <c r="I34" s="155">
        <v>0</v>
      </c>
      <c r="J34" s="147">
        <v>0</v>
      </c>
      <c r="K34" s="147">
        <v>0</v>
      </c>
      <c r="L34" s="39">
        <v>0</v>
      </c>
      <c r="M34" s="155">
        <v>0</v>
      </c>
      <c r="N34" s="147">
        <v>0</v>
      </c>
      <c r="O34" s="147">
        <v>0</v>
      </c>
      <c r="P34" s="39">
        <v>0</v>
      </c>
      <c r="Q34" s="155">
        <v>0</v>
      </c>
      <c r="R34" s="147">
        <v>0</v>
      </c>
      <c r="S34" s="147">
        <v>0</v>
      </c>
      <c r="T34" s="39">
        <v>0</v>
      </c>
      <c r="U34" s="155">
        <v>0</v>
      </c>
      <c r="V34" s="147">
        <v>0</v>
      </c>
      <c r="W34" s="147">
        <v>0</v>
      </c>
      <c r="X34" s="41">
        <v>0</v>
      </c>
      <c r="Y34" s="1"/>
      <c r="Z34" s="1"/>
      <c r="AA34" s="1"/>
      <c r="AB34" s="1"/>
      <c r="AC34" s="1"/>
      <c r="AD34" s="1"/>
      <c r="AE34" s="1"/>
    </row>
    <row r="35" spans="1:31" s="2" customFormat="1" ht="20.100000000000001" customHeight="1">
      <c r="A35" s="1"/>
      <c r="B35" s="11">
        <f>MA!B27</f>
        <v>23</v>
      </c>
      <c r="C35" s="12" t="str">
        <f>MA!C27</f>
        <v>vardas23</v>
      </c>
      <c r="D35" s="12" t="str">
        <f>MA!D27</f>
        <v>pavardė23</v>
      </c>
      <c r="E35" s="13">
        <f>MA!E27</f>
        <v>1023</v>
      </c>
      <c r="F35" s="12" t="str">
        <f>MA!F27</f>
        <v>specialistas</v>
      </c>
      <c r="G35" s="12" t="str">
        <f>MA!G27</f>
        <v>A</v>
      </c>
      <c r="H35" s="34" t="str">
        <f>MA!H27</f>
        <v>A3</v>
      </c>
      <c r="I35" s="155">
        <v>0</v>
      </c>
      <c r="J35" s="147">
        <v>0</v>
      </c>
      <c r="K35" s="147">
        <v>0</v>
      </c>
      <c r="L35" s="39">
        <v>0</v>
      </c>
      <c r="M35" s="155">
        <v>0</v>
      </c>
      <c r="N35" s="147">
        <v>0</v>
      </c>
      <c r="O35" s="147">
        <v>0</v>
      </c>
      <c r="P35" s="39">
        <v>0</v>
      </c>
      <c r="Q35" s="155">
        <v>0</v>
      </c>
      <c r="R35" s="147">
        <v>0</v>
      </c>
      <c r="S35" s="147">
        <v>0</v>
      </c>
      <c r="T35" s="39">
        <v>0</v>
      </c>
      <c r="U35" s="155">
        <v>0</v>
      </c>
      <c r="V35" s="147">
        <v>0</v>
      </c>
      <c r="W35" s="147">
        <v>0</v>
      </c>
      <c r="X35" s="41">
        <v>0</v>
      </c>
      <c r="Y35" s="1"/>
      <c r="Z35" s="1"/>
      <c r="AA35" s="1"/>
      <c r="AB35" s="1"/>
      <c r="AC35" s="1"/>
      <c r="AD35" s="1"/>
      <c r="AE35" s="1"/>
    </row>
    <row r="36" spans="1:31" s="2" customFormat="1" ht="20.100000000000001" customHeight="1">
      <c r="A36" s="1"/>
      <c r="B36" s="11">
        <f>MA!B28</f>
        <v>24</v>
      </c>
      <c r="C36" s="12" t="str">
        <f>MA!C28</f>
        <v>vardas24</v>
      </c>
      <c r="D36" s="12" t="str">
        <f>MA!D28</f>
        <v>pavardė24</v>
      </c>
      <c r="E36" s="13">
        <f>MA!E28</f>
        <v>1024</v>
      </c>
      <c r="F36" s="12" t="str">
        <f>MA!F28</f>
        <v>specialistas</v>
      </c>
      <c r="G36" s="12" t="str">
        <f>MA!G28</f>
        <v>A</v>
      </c>
      <c r="H36" s="34" t="str">
        <f>MA!H28</f>
        <v>A3</v>
      </c>
      <c r="I36" s="155">
        <v>0</v>
      </c>
      <c r="J36" s="147">
        <v>0</v>
      </c>
      <c r="K36" s="147">
        <v>0</v>
      </c>
      <c r="L36" s="39">
        <v>0</v>
      </c>
      <c r="M36" s="155">
        <v>0</v>
      </c>
      <c r="N36" s="147">
        <v>0</v>
      </c>
      <c r="O36" s="147">
        <v>0</v>
      </c>
      <c r="P36" s="39">
        <v>0</v>
      </c>
      <c r="Q36" s="155">
        <v>0</v>
      </c>
      <c r="R36" s="147">
        <v>0</v>
      </c>
      <c r="S36" s="147">
        <v>0</v>
      </c>
      <c r="T36" s="39">
        <v>0</v>
      </c>
      <c r="U36" s="155">
        <v>0</v>
      </c>
      <c r="V36" s="147">
        <v>0</v>
      </c>
      <c r="W36" s="147">
        <v>0</v>
      </c>
      <c r="X36" s="41">
        <v>0</v>
      </c>
      <c r="Y36" s="1"/>
      <c r="Z36" s="1"/>
      <c r="AA36" s="1"/>
      <c r="AB36" s="1"/>
      <c r="AC36" s="1"/>
      <c r="AD36" s="1"/>
      <c r="AE36" s="1"/>
    </row>
    <row r="37" spans="1:31" s="2" customFormat="1" ht="20.100000000000001" customHeight="1">
      <c r="A37" s="1"/>
      <c r="B37" s="11">
        <f>MA!B29</f>
        <v>25</v>
      </c>
      <c r="C37" s="12" t="str">
        <f>MA!C29</f>
        <v>vardas25</v>
      </c>
      <c r="D37" s="12" t="str">
        <f>MA!D29</f>
        <v>pavardė25</v>
      </c>
      <c r="E37" s="13">
        <f>MA!E29</f>
        <v>1025</v>
      </c>
      <c r="F37" s="12" t="str">
        <f>MA!F29</f>
        <v>jaun.specialistas</v>
      </c>
      <c r="G37" s="12" t="str">
        <f>MA!G29</f>
        <v>A</v>
      </c>
      <c r="H37" s="34" t="str">
        <f>MA!H29</f>
        <v>A3</v>
      </c>
      <c r="I37" s="155">
        <v>0</v>
      </c>
      <c r="J37" s="147">
        <v>0</v>
      </c>
      <c r="K37" s="147">
        <v>0</v>
      </c>
      <c r="L37" s="39">
        <v>0</v>
      </c>
      <c r="M37" s="155">
        <v>0</v>
      </c>
      <c r="N37" s="147">
        <v>0</v>
      </c>
      <c r="O37" s="147">
        <v>0</v>
      </c>
      <c r="P37" s="39">
        <v>0</v>
      </c>
      <c r="Q37" s="155">
        <v>0</v>
      </c>
      <c r="R37" s="147">
        <v>0</v>
      </c>
      <c r="S37" s="147">
        <v>0</v>
      </c>
      <c r="T37" s="39">
        <v>0</v>
      </c>
      <c r="U37" s="155">
        <v>0</v>
      </c>
      <c r="V37" s="147">
        <v>0</v>
      </c>
      <c r="W37" s="147">
        <v>0</v>
      </c>
      <c r="X37" s="41">
        <v>0</v>
      </c>
      <c r="Y37" s="1"/>
      <c r="Z37" s="1"/>
      <c r="AA37" s="1"/>
      <c r="AB37" s="1"/>
      <c r="AC37" s="1"/>
      <c r="AD37" s="1"/>
      <c r="AE37" s="1"/>
    </row>
    <row r="38" spans="1:31" s="2" customFormat="1" ht="20.100000000000001" customHeight="1">
      <c r="A38" s="1"/>
      <c r="B38" s="11">
        <f>MA!B30</f>
        <v>26</v>
      </c>
      <c r="C38" s="12" t="str">
        <f>MA!C30</f>
        <v>vardas26</v>
      </c>
      <c r="D38" s="12" t="str">
        <f>MA!D30</f>
        <v>pavardė26</v>
      </c>
      <c r="E38" s="13">
        <f>MA!E30</f>
        <v>1026</v>
      </c>
      <c r="F38" s="12" t="str">
        <f>MA!F30</f>
        <v>darbuotojas</v>
      </c>
      <c r="G38" s="12" t="str">
        <f>MA!G30</f>
        <v>A</v>
      </c>
      <c r="H38" s="34" t="str">
        <f>MA!H30</f>
        <v>A3</v>
      </c>
      <c r="I38" s="155">
        <v>0</v>
      </c>
      <c r="J38" s="147">
        <v>0</v>
      </c>
      <c r="K38" s="147">
        <v>0</v>
      </c>
      <c r="L38" s="39">
        <v>0</v>
      </c>
      <c r="M38" s="155">
        <v>0</v>
      </c>
      <c r="N38" s="147">
        <v>0</v>
      </c>
      <c r="O38" s="147">
        <v>0</v>
      </c>
      <c r="P38" s="39">
        <v>0</v>
      </c>
      <c r="Q38" s="155">
        <v>0</v>
      </c>
      <c r="R38" s="147">
        <v>0</v>
      </c>
      <c r="S38" s="147">
        <v>0</v>
      </c>
      <c r="T38" s="39">
        <v>0</v>
      </c>
      <c r="U38" s="155">
        <v>0</v>
      </c>
      <c r="V38" s="147">
        <v>0</v>
      </c>
      <c r="W38" s="147">
        <v>0</v>
      </c>
      <c r="X38" s="41">
        <v>0</v>
      </c>
      <c r="Y38" s="1"/>
      <c r="Z38" s="1"/>
      <c r="AA38" s="1"/>
      <c r="AB38" s="1"/>
      <c r="AC38" s="1"/>
      <c r="AD38" s="1"/>
      <c r="AE38" s="1"/>
    </row>
    <row r="39" spans="1:31" s="2" customFormat="1" ht="20.100000000000001" customHeight="1">
      <c r="A39" s="1"/>
      <c r="B39" s="11">
        <f>MA!B31</f>
        <v>27</v>
      </c>
      <c r="C39" s="12" t="str">
        <f>MA!C31</f>
        <v>vardas27</v>
      </c>
      <c r="D39" s="12" t="str">
        <f>MA!D31</f>
        <v>pavardė27</v>
      </c>
      <c r="E39" s="13">
        <f>MA!E31</f>
        <v>1027</v>
      </c>
      <c r="F39" s="12" t="str">
        <f>MA!F31</f>
        <v>darbuotojas</v>
      </c>
      <c r="G39" s="12" t="str">
        <f>MA!G31</f>
        <v>A</v>
      </c>
      <c r="H39" s="34" t="str">
        <f>MA!H31</f>
        <v>A3</v>
      </c>
      <c r="I39" s="155">
        <v>0</v>
      </c>
      <c r="J39" s="147">
        <v>0</v>
      </c>
      <c r="K39" s="147">
        <v>0</v>
      </c>
      <c r="L39" s="39">
        <v>0</v>
      </c>
      <c r="M39" s="155">
        <v>0</v>
      </c>
      <c r="N39" s="147">
        <v>0</v>
      </c>
      <c r="O39" s="147">
        <v>0</v>
      </c>
      <c r="P39" s="39">
        <v>0</v>
      </c>
      <c r="Q39" s="155">
        <v>0</v>
      </c>
      <c r="R39" s="147">
        <v>0</v>
      </c>
      <c r="S39" s="147">
        <v>0</v>
      </c>
      <c r="T39" s="39">
        <v>0</v>
      </c>
      <c r="U39" s="155">
        <v>0</v>
      </c>
      <c r="V39" s="147">
        <v>0</v>
      </c>
      <c r="W39" s="147">
        <v>0</v>
      </c>
      <c r="X39" s="41">
        <v>0</v>
      </c>
      <c r="Y39" s="1"/>
      <c r="Z39" s="1"/>
      <c r="AA39" s="1"/>
      <c r="AB39" s="1"/>
      <c r="AC39" s="1"/>
      <c r="AD39" s="1"/>
      <c r="AE39" s="1"/>
    </row>
    <row r="40" spans="1:31" s="2" customFormat="1" ht="20.100000000000001" customHeight="1">
      <c r="A40" s="1"/>
      <c r="B40" s="11">
        <f>MA!B32</f>
        <v>28</v>
      </c>
      <c r="C40" s="12" t="str">
        <f>MA!C32</f>
        <v>vardas28</v>
      </c>
      <c r="D40" s="12" t="str">
        <f>MA!D32</f>
        <v>pavardė28</v>
      </c>
      <c r="E40" s="13">
        <f>MA!E32</f>
        <v>1028</v>
      </c>
      <c r="F40" s="12" t="str">
        <f>MA!F32</f>
        <v>darbuotojas</v>
      </c>
      <c r="G40" s="12" t="str">
        <f>MA!G32</f>
        <v>A</v>
      </c>
      <c r="H40" s="34" t="str">
        <f>MA!H32</f>
        <v>A3</v>
      </c>
      <c r="I40" s="155">
        <v>0</v>
      </c>
      <c r="J40" s="147">
        <v>0</v>
      </c>
      <c r="K40" s="147">
        <v>0</v>
      </c>
      <c r="L40" s="39">
        <v>0</v>
      </c>
      <c r="M40" s="155">
        <v>0</v>
      </c>
      <c r="N40" s="147">
        <v>0</v>
      </c>
      <c r="O40" s="147">
        <v>0</v>
      </c>
      <c r="P40" s="39">
        <v>0</v>
      </c>
      <c r="Q40" s="155">
        <v>0</v>
      </c>
      <c r="R40" s="147">
        <v>0</v>
      </c>
      <c r="S40" s="147">
        <v>0</v>
      </c>
      <c r="T40" s="39">
        <v>0</v>
      </c>
      <c r="U40" s="155">
        <v>0</v>
      </c>
      <c r="V40" s="147">
        <v>0</v>
      </c>
      <c r="W40" s="147">
        <v>0</v>
      </c>
      <c r="X40" s="41">
        <v>0</v>
      </c>
      <c r="Y40" s="1"/>
      <c r="Z40" s="1"/>
      <c r="AA40" s="1"/>
      <c r="AB40" s="1"/>
      <c r="AC40" s="1"/>
      <c r="AD40" s="1"/>
      <c r="AE40" s="1"/>
    </row>
    <row r="41" spans="1:31" s="2" customFormat="1" ht="20.100000000000001" customHeight="1">
      <c r="A41" s="1"/>
      <c r="B41" s="11">
        <f>MA!B33</f>
        <v>29</v>
      </c>
      <c r="C41" s="12" t="str">
        <f>MA!C33</f>
        <v>vardas29</v>
      </c>
      <c r="D41" s="12" t="str">
        <f>MA!D33</f>
        <v>pavardė29</v>
      </c>
      <c r="E41" s="13">
        <f>MA!E33</f>
        <v>1029</v>
      </c>
      <c r="F41" s="12" t="str">
        <f>MA!F33</f>
        <v>darbuotojas</v>
      </c>
      <c r="G41" s="12" t="str">
        <f>MA!G33</f>
        <v>A</v>
      </c>
      <c r="H41" s="34" t="str">
        <f>MA!H33</f>
        <v>A3</v>
      </c>
      <c r="I41" s="155">
        <v>0</v>
      </c>
      <c r="J41" s="147">
        <v>0</v>
      </c>
      <c r="K41" s="147">
        <v>0</v>
      </c>
      <c r="L41" s="39">
        <v>0</v>
      </c>
      <c r="M41" s="155">
        <v>0</v>
      </c>
      <c r="N41" s="147">
        <v>0</v>
      </c>
      <c r="O41" s="147">
        <v>0</v>
      </c>
      <c r="P41" s="39">
        <v>0</v>
      </c>
      <c r="Q41" s="155">
        <v>0</v>
      </c>
      <c r="R41" s="147">
        <v>0</v>
      </c>
      <c r="S41" s="147">
        <v>0</v>
      </c>
      <c r="T41" s="39">
        <v>0</v>
      </c>
      <c r="U41" s="155">
        <v>0</v>
      </c>
      <c r="V41" s="147">
        <v>0</v>
      </c>
      <c r="W41" s="147">
        <v>0</v>
      </c>
      <c r="X41" s="41">
        <v>0</v>
      </c>
      <c r="Y41" s="1"/>
      <c r="Z41" s="1"/>
      <c r="AA41" s="1"/>
      <c r="AB41" s="1"/>
      <c r="AC41" s="1"/>
      <c r="AD41" s="1"/>
      <c r="AE41" s="1"/>
    </row>
    <row r="42" spans="1:31" s="2" customFormat="1" ht="20.100000000000001" customHeight="1">
      <c r="A42" s="1"/>
      <c r="B42" s="11">
        <f>MA!B34</f>
        <v>30</v>
      </c>
      <c r="C42" s="12" t="str">
        <f>MA!C34</f>
        <v>vardas30</v>
      </c>
      <c r="D42" s="12" t="str">
        <f>MA!D34</f>
        <v>pavardė30</v>
      </c>
      <c r="E42" s="13">
        <f>MA!E34</f>
        <v>1030</v>
      </c>
      <c r="F42" s="12" t="str">
        <f>MA!F34</f>
        <v>pagalbinis</v>
      </c>
      <c r="G42" s="12" t="str">
        <f>MA!G34</f>
        <v>A</v>
      </c>
      <c r="H42" s="34" t="str">
        <f>MA!H34</f>
        <v>A3</v>
      </c>
      <c r="I42" s="155">
        <v>0</v>
      </c>
      <c r="J42" s="147">
        <v>0</v>
      </c>
      <c r="K42" s="147">
        <v>0</v>
      </c>
      <c r="L42" s="39">
        <v>0</v>
      </c>
      <c r="M42" s="155">
        <v>0</v>
      </c>
      <c r="N42" s="147">
        <v>0</v>
      </c>
      <c r="O42" s="147">
        <v>0</v>
      </c>
      <c r="P42" s="39">
        <v>0</v>
      </c>
      <c r="Q42" s="155">
        <v>0</v>
      </c>
      <c r="R42" s="147">
        <v>0</v>
      </c>
      <c r="S42" s="147">
        <v>0</v>
      </c>
      <c r="T42" s="39">
        <v>0</v>
      </c>
      <c r="U42" s="155">
        <v>0</v>
      </c>
      <c r="V42" s="147">
        <v>0</v>
      </c>
      <c r="W42" s="147">
        <v>0</v>
      </c>
      <c r="X42" s="41">
        <v>0</v>
      </c>
      <c r="Y42" s="1"/>
      <c r="Z42" s="1"/>
      <c r="AA42" s="1"/>
      <c r="AB42" s="1"/>
      <c r="AC42" s="1"/>
      <c r="AD42" s="1"/>
      <c r="AE42" s="1"/>
    </row>
    <row r="43" spans="1:31" s="2" customFormat="1" ht="20.100000000000001" customHeight="1">
      <c r="A43" s="1"/>
      <c r="B43" s="11">
        <f>MA!B35</f>
        <v>31</v>
      </c>
      <c r="C43" s="12" t="str">
        <f>MA!C35</f>
        <v>vardas31</v>
      </c>
      <c r="D43" s="12" t="str">
        <f>MA!D35</f>
        <v>pavardė31</v>
      </c>
      <c r="E43" s="13">
        <f>MA!E35</f>
        <v>1031</v>
      </c>
      <c r="F43" s="12" t="str">
        <f>MA!F35</f>
        <v>vadovas</v>
      </c>
      <c r="G43" s="12" t="str">
        <f>MA!G35</f>
        <v>B</v>
      </c>
      <c r="H43" s="34" t="str">
        <f>MA!H35</f>
        <v>B1</v>
      </c>
      <c r="I43" s="155">
        <v>0</v>
      </c>
      <c r="J43" s="147">
        <v>0</v>
      </c>
      <c r="K43" s="147">
        <v>0</v>
      </c>
      <c r="L43" s="39">
        <v>0</v>
      </c>
      <c r="M43" s="155">
        <v>1552</v>
      </c>
      <c r="N43" s="147">
        <v>0</v>
      </c>
      <c r="O43" s="147">
        <v>0</v>
      </c>
      <c r="P43" s="39">
        <v>1552</v>
      </c>
      <c r="Q43" s="155">
        <v>0</v>
      </c>
      <c r="R43" s="147">
        <v>0</v>
      </c>
      <c r="S43" s="147">
        <v>0</v>
      </c>
      <c r="T43" s="39">
        <v>0</v>
      </c>
      <c r="U43" s="155">
        <v>1468</v>
      </c>
      <c r="V43" s="147">
        <v>0</v>
      </c>
      <c r="W43" s="147">
        <v>0</v>
      </c>
      <c r="X43" s="41">
        <v>1468</v>
      </c>
      <c r="Y43" s="1"/>
      <c r="Z43" s="1"/>
      <c r="AA43" s="1"/>
      <c r="AB43" s="1"/>
      <c r="AC43" s="1"/>
      <c r="AD43" s="1"/>
      <c r="AE43" s="1"/>
    </row>
    <row r="44" spans="1:31" s="2" customFormat="1" ht="20.100000000000001" customHeight="1">
      <c r="A44" s="1"/>
      <c r="B44" s="11">
        <f>MA!B36</f>
        <v>32</v>
      </c>
      <c r="C44" s="12" t="str">
        <f>MA!C36</f>
        <v>vardas32</v>
      </c>
      <c r="D44" s="12" t="str">
        <f>MA!D36</f>
        <v>pavardė32</v>
      </c>
      <c r="E44" s="13">
        <f>MA!E36</f>
        <v>1032</v>
      </c>
      <c r="F44" s="12" t="str">
        <f>MA!F36</f>
        <v>pavaduotojas</v>
      </c>
      <c r="G44" s="12" t="str">
        <f>MA!G36</f>
        <v>B</v>
      </c>
      <c r="H44" s="34" t="str">
        <f>MA!H36</f>
        <v>B1</v>
      </c>
      <c r="I44" s="155">
        <v>0</v>
      </c>
      <c r="J44" s="147">
        <v>0</v>
      </c>
      <c r="K44" s="147">
        <v>0</v>
      </c>
      <c r="L44" s="39">
        <v>0</v>
      </c>
      <c r="M44" s="155">
        <v>1086</v>
      </c>
      <c r="N44" s="147">
        <v>0</v>
      </c>
      <c r="O44" s="147">
        <v>0</v>
      </c>
      <c r="P44" s="39">
        <v>1086</v>
      </c>
      <c r="Q44" s="155">
        <v>0</v>
      </c>
      <c r="R44" s="147">
        <v>0</v>
      </c>
      <c r="S44" s="147">
        <v>0</v>
      </c>
      <c r="T44" s="39">
        <v>0</v>
      </c>
      <c r="U44" s="155">
        <v>1027</v>
      </c>
      <c r="V44" s="147">
        <v>0</v>
      </c>
      <c r="W44" s="147">
        <v>0</v>
      </c>
      <c r="X44" s="41">
        <v>1027</v>
      </c>
      <c r="Y44" s="1"/>
      <c r="Z44" s="1"/>
      <c r="AA44" s="1"/>
      <c r="AB44" s="1"/>
      <c r="AC44" s="1"/>
      <c r="AD44" s="1"/>
      <c r="AE44" s="1"/>
    </row>
    <row r="45" spans="1:31" s="2" customFormat="1" ht="20.100000000000001" customHeight="1">
      <c r="A45" s="1"/>
      <c r="B45" s="11">
        <f>MA!B37</f>
        <v>33</v>
      </c>
      <c r="C45" s="12" t="str">
        <f>MA!C37</f>
        <v>vardas33</v>
      </c>
      <c r="D45" s="12" t="str">
        <f>MA!D37</f>
        <v>pavardė33</v>
      </c>
      <c r="E45" s="13">
        <f>MA!E37</f>
        <v>1033</v>
      </c>
      <c r="F45" s="12" t="str">
        <f>MA!F37</f>
        <v>specialistas</v>
      </c>
      <c r="G45" s="12" t="str">
        <f>MA!G37</f>
        <v>B</v>
      </c>
      <c r="H45" s="34" t="str">
        <f>MA!H37</f>
        <v>B1</v>
      </c>
      <c r="I45" s="155">
        <v>0</v>
      </c>
      <c r="J45" s="147">
        <v>0</v>
      </c>
      <c r="K45" s="147">
        <v>0</v>
      </c>
      <c r="L45" s="39">
        <v>0</v>
      </c>
      <c r="M45" s="155">
        <v>931</v>
      </c>
      <c r="N45" s="147">
        <v>0</v>
      </c>
      <c r="O45" s="147">
        <v>0</v>
      </c>
      <c r="P45" s="39">
        <v>931</v>
      </c>
      <c r="Q45" s="155">
        <v>0</v>
      </c>
      <c r="R45" s="147">
        <v>0</v>
      </c>
      <c r="S45" s="147">
        <v>0</v>
      </c>
      <c r="T45" s="39">
        <v>0</v>
      </c>
      <c r="U45" s="155">
        <v>880</v>
      </c>
      <c r="V45" s="147">
        <v>0</v>
      </c>
      <c r="W45" s="147">
        <v>0</v>
      </c>
      <c r="X45" s="41">
        <v>880</v>
      </c>
      <c r="Y45" s="1"/>
      <c r="Z45" s="1"/>
      <c r="AA45" s="1"/>
      <c r="AB45" s="1"/>
      <c r="AC45" s="1"/>
      <c r="AD45" s="1"/>
      <c r="AE45" s="1"/>
    </row>
    <row r="46" spans="1:31" s="2" customFormat="1" ht="20.100000000000001" customHeight="1">
      <c r="A46" s="1"/>
      <c r="B46" s="11">
        <f>MA!B38</f>
        <v>34</v>
      </c>
      <c r="C46" s="12" t="str">
        <f>MA!C38</f>
        <v>vardas34</v>
      </c>
      <c r="D46" s="12" t="str">
        <f>MA!D38</f>
        <v>pavardė34</v>
      </c>
      <c r="E46" s="13">
        <f>MA!E38</f>
        <v>1034</v>
      </c>
      <c r="F46" s="12" t="str">
        <f>MA!F38</f>
        <v>specialistas</v>
      </c>
      <c r="G46" s="12" t="str">
        <f>MA!G38</f>
        <v>B</v>
      </c>
      <c r="H46" s="34" t="str">
        <f>MA!H38</f>
        <v>B1</v>
      </c>
      <c r="I46" s="155">
        <v>0</v>
      </c>
      <c r="J46" s="147">
        <v>0</v>
      </c>
      <c r="K46" s="147">
        <v>0</v>
      </c>
      <c r="L46" s="39">
        <v>0</v>
      </c>
      <c r="M46" s="155">
        <v>931</v>
      </c>
      <c r="N46" s="147">
        <v>0</v>
      </c>
      <c r="O46" s="147">
        <v>0</v>
      </c>
      <c r="P46" s="39">
        <v>931</v>
      </c>
      <c r="Q46" s="155">
        <v>0</v>
      </c>
      <c r="R46" s="147">
        <v>0</v>
      </c>
      <c r="S46" s="147">
        <v>0</v>
      </c>
      <c r="T46" s="39">
        <v>0</v>
      </c>
      <c r="U46" s="155">
        <v>880</v>
      </c>
      <c r="V46" s="147">
        <v>0</v>
      </c>
      <c r="W46" s="147">
        <v>0</v>
      </c>
      <c r="X46" s="41">
        <v>880</v>
      </c>
      <c r="Y46" s="1"/>
      <c r="Z46" s="1"/>
      <c r="AA46" s="1"/>
      <c r="AB46" s="1"/>
      <c r="AC46" s="1"/>
      <c r="AD46" s="1"/>
      <c r="AE46" s="1"/>
    </row>
    <row r="47" spans="1:31" s="2" customFormat="1" ht="20.100000000000001" customHeight="1">
      <c r="A47" s="1"/>
      <c r="B47" s="11">
        <f>MA!B39</f>
        <v>35</v>
      </c>
      <c r="C47" s="12" t="str">
        <f>MA!C39</f>
        <v>vardas35</v>
      </c>
      <c r="D47" s="12" t="str">
        <f>MA!D39</f>
        <v>pavardė35</v>
      </c>
      <c r="E47" s="13">
        <f>MA!E39</f>
        <v>1035</v>
      </c>
      <c r="F47" s="12" t="str">
        <f>MA!F39</f>
        <v>jaun.specialistas</v>
      </c>
      <c r="G47" s="12" t="str">
        <f>MA!G39</f>
        <v>B</v>
      </c>
      <c r="H47" s="34" t="str">
        <f>MA!H39</f>
        <v>B1</v>
      </c>
      <c r="I47" s="155">
        <v>0</v>
      </c>
      <c r="J47" s="147">
        <v>0</v>
      </c>
      <c r="K47" s="147">
        <v>0</v>
      </c>
      <c r="L47" s="39">
        <v>0</v>
      </c>
      <c r="M47" s="155">
        <v>465</v>
      </c>
      <c r="N47" s="147">
        <v>0</v>
      </c>
      <c r="O47" s="147">
        <v>0</v>
      </c>
      <c r="P47" s="39">
        <v>465</v>
      </c>
      <c r="Q47" s="155">
        <v>0</v>
      </c>
      <c r="R47" s="147">
        <v>0</v>
      </c>
      <c r="S47" s="147">
        <v>0</v>
      </c>
      <c r="T47" s="39">
        <v>0</v>
      </c>
      <c r="U47" s="155">
        <v>440</v>
      </c>
      <c r="V47" s="147">
        <v>0</v>
      </c>
      <c r="W47" s="147">
        <v>0</v>
      </c>
      <c r="X47" s="41">
        <v>440</v>
      </c>
      <c r="Y47" s="1"/>
      <c r="Z47" s="1"/>
      <c r="AA47" s="1"/>
      <c r="AB47" s="1"/>
      <c r="AC47" s="1"/>
      <c r="AD47" s="1"/>
      <c r="AE47" s="1"/>
    </row>
    <row r="48" spans="1:31" s="2" customFormat="1" ht="20.100000000000001" customHeight="1">
      <c r="A48" s="1"/>
      <c r="B48" s="11">
        <f>MA!B40</f>
        <v>36</v>
      </c>
      <c r="C48" s="12" t="str">
        <f>MA!C40</f>
        <v>vardas36</v>
      </c>
      <c r="D48" s="12" t="str">
        <f>MA!D40</f>
        <v>pavardė36</v>
      </c>
      <c r="E48" s="13">
        <f>MA!E40</f>
        <v>1036</v>
      </c>
      <c r="F48" s="12" t="str">
        <f>MA!F40</f>
        <v>darbuotojas</v>
      </c>
      <c r="G48" s="12" t="str">
        <f>MA!G40</f>
        <v>B</v>
      </c>
      <c r="H48" s="34" t="str">
        <f>MA!H40</f>
        <v>B1</v>
      </c>
      <c r="I48" s="155">
        <v>0</v>
      </c>
      <c r="J48" s="147">
        <v>0</v>
      </c>
      <c r="K48" s="147">
        <v>0</v>
      </c>
      <c r="L48" s="39">
        <v>0</v>
      </c>
      <c r="M48" s="155">
        <v>620</v>
      </c>
      <c r="N48" s="147">
        <v>0</v>
      </c>
      <c r="O48" s="147">
        <v>0</v>
      </c>
      <c r="P48" s="39">
        <v>620</v>
      </c>
      <c r="Q48" s="155">
        <v>0</v>
      </c>
      <c r="R48" s="147">
        <v>0</v>
      </c>
      <c r="S48" s="147">
        <v>0</v>
      </c>
      <c r="T48" s="39">
        <v>0</v>
      </c>
      <c r="U48" s="155">
        <v>587</v>
      </c>
      <c r="V48" s="147">
        <v>0</v>
      </c>
      <c r="W48" s="147">
        <v>0</v>
      </c>
      <c r="X48" s="41">
        <v>587</v>
      </c>
      <c r="Y48" s="1"/>
      <c r="Z48" s="1"/>
      <c r="AA48" s="1"/>
      <c r="AB48" s="1"/>
      <c r="AC48" s="1"/>
      <c r="AD48" s="1"/>
      <c r="AE48" s="1"/>
    </row>
    <row r="49" spans="1:31" s="2" customFormat="1" ht="20.100000000000001" customHeight="1">
      <c r="A49" s="1"/>
      <c r="B49" s="11">
        <f>MA!B41</f>
        <v>37</v>
      </c>
      <c r="C49" s="12" t="str">
        <f>MA!C41</f>
        <v>vardas37</v>
      </c>
      <c r="D49" s="12" t="str">
        <f>MA!D41</f>
        <v>pavardė37</v>
      </c>
      <c r="E49" s="13">
        <f>MA!E41</f>
        <v>1037</v>
      </c>
      <c r="F49" s="12" t="str">
        <f>MA!F41</f>
        <v>darbuotojas</v>
      </c>
      <c r="G49" s="12" t="str">
        <f>MA!G41</f>
        <v>B</v>
      </c>
      <c r="H49" s="34" t="str">
        <f>MA!H41</f>
        <v>B1</v>
      </c>
      <c r="I49" s="155">
        <v>0</v>
      </c>
      <c r="J49" s="147">
        <v>0</v>
      </c>
      <c r="K49" s="147">
        <v>0</v>
      </c>
      <c r="L49" s="39">
        <v>0</v>
      </c>
      <c r="M49" s="155">
        <v>620</v>
      </c>
      <c r="N49" s="147">
        <v>0</v>
      </c>
      <c r="O49" s="147">
        <v>0</v>
      </c>
      <c r="P49" s="39">
        <v>620</v>
      </c>
      <c r="Q49" s="155">
        <v>0</v>
      </c>
      <c r="R49" s="147">
        <v>0</v>
      </c>
      <c r="S49" s="147">
        <v>0</v>
      </c>
      <c r="T49" s="39">
        <v>0</v>
      </c>
      <c r="U49" s="155">
        <v>587</v>
      </c>
      <c r="V49" s="147">
        <v>0</v>
      </c>
      <c r="W49" s="147">
        <v>0</v>
      </c>
      <c r="X49" s="41">
        <v>587</v>
      </c>
      <c r="Y49" s="1"/>
      <c r="Z49" s="1"/>
      <c r="AA49" s="1"/>
      <c r="AB49" s="1"/>
      <c r="AC49" s="1"/>
      <c r="AD49" s="1"/>
      <c r="AE49" s="1"/>
    </row>
    <row r="50" spans="1:31" s="2" customFormat="1" ht="20.100000000000001" customHeight="1">
      <c r="A50" s="1"/>
      <c r="B50" s="11">
        <f>MA!B42</f>
        <v>38</v>
      </c>
      <c r="C50" s="12" t="str">
        <f>MA!C42</f>
        <v>vardas38</v>
      </c>
      <c r="D50" s="12" t="str">
        <f>MA!D42</f>
        <v>pavardė38</v>
      </c>
      <c r="E50" s="13">
        <f>MA!E42</f>
        <v>1038</v>
      </c>
      <c r="F50" s="12" t="str">
        <f>MA!F42</f>
        <v>darbuotojas</v>
      </c>
      <c r="G50" s="12" t="str">
        <f>MA!G42</f>
        <v>B</v>
      </c>
      <c r="H50" s="34" t="str">
        <f>MA!H42</f>
        <v>B1</v>
      </c>
      <c r="I50" s="155">
        <v>0</v>
      </c>
      <c r="J50" s="147">
        <v>0</v>
      </c>
      <c r="K50" s="147">
        <v>0</v>
      </c>
      <c r="L50" s="39">
        <v>0</v>
      </c>
      <c r="M50" s="155">
        <v>620</v>
      </c>
      <c r="N50" s="147">
        <v>0</v>
      </c>
      <c r="O50" s="147">
        <v>0</v>
      </c>
      <c r="P50" s="39">
        <v>620</v>
      </c>
      <c r="Q50" s="155">
        <v>0</v>
      </c>
      <c r="R50" s="147">
        <v>0</v>
      </c>
      <c r="S50" s="147">
        <v>0</v>
      </c>
      <c r="T50" s="39">
        <v>0</v>
      </c>
      <c r="U50" s="155">
        <v>587</v>
      </c>
      <c r="V50" s="147">
        <v>0</v>
      </c>
      <c r="W50" s="147">
        <v>0</v>
      </c>
      <c r="X50" s="41">
        <v>587</v>
      </c>
      <c r="Y50" s="1"/>
      <c r="Z50" s="1"/>
      <c r="AA50" s="1"/>
      <c r="AB50" s="1"/>
      <c r="AC50" s="1"/>
      <c r="AD50" s="1"/>
      <c r="AE50" s="1"/>
    </row>
    <row r="51" spans="1:31" s="2" customFormat="1" ht="20.100000000000001" customHeight="1">
      <c r="A51" s="1"/>
      <c r="B51" s="11">
        <f>MA!B43</f>
        <v>39</v>
      </c>
      <c r="C51" s="12" t="str">
        <f>MA!C43</f>
        <v>vardas39</v>
      </c>
      <c r="D51" s="12" t="str">
        <f>MA!D43</f>
        <v>pavardė39</v>
      </c>
      <c r="E51" s="13">
        <f>MA!E43</f>
        <v>1039</v>
      </c>
      <c r="F51" s="12" t="str">
        <f>MA!F43</f>
        <v>darbuotojas</v>
      </c>
      <c r="G51" s="12" t="str">
        <f>MA!G43</f>
        <v>B</v>
      </c>
      <c r="H51" s="34" t="str">
        <f>MA!H43</f>
        <v>B1</v>
      </c>
      <c r="I51" s="155">
        <v>0</v>
      </c>
      <c r="J51" s="147">
        <v>0</v>
      </c>
      <c r="K51" s="147">
        <v>0</v>
      </c>
      <c r="L51" s="39">
        <v>0</v>
      </c>
      <c r="M51" s="155">
        <v>620</v>
      </c>
      <c r="N51" s="147">
        <v>0</v>
      </c>
      <c r="O51" s="147">
        <v>0</v>
      </c>
      <c r="P51" s="39">
        <v>620</v>
      </c>
      <c r="Q51" s="155">
        <v>0</v>
      </c>
      <c r="R51" s="147">
        <v>0</v>
      </c>
      <c r="S51" s="147">
        <v>0</v>
      </c>
      <c r="T51" s="39">
        <v>0</v>
      </c>
      <c r="U51" s="155">
        <v>587</v>
      </c>
      <c r="V51" s="147">
        <v>0</v>
      </c>
      <c r="W51" s="147">
        <v>0</v>
      </c>
      <c r="X51" s="41">
        <v>587</v>
      </c>
      <c r="Y51" s="1"/>
      <c r="Z51" s="1"/>
      <c r="AA51" s="1"/>
      <c r="AB51" s="1"/>
      <c r="AC51" s="1"/>
      <c r="AD51" s="1"/>
      <c r="AE51" s="1"/>
    </row>
    <row r="52" spans="1:31" s="2" customFormat="1" ht="20.100000000000001" customHeight="1">
      <c r="A52" s="1"/>
      <c r="B52" s="11">
        <f>MA!B44</f>
        <v>40</v>
      </c>
      <c r="C52" s="12" t="str">
        <f>MA!C44</f>
        <v>vardas40</v>
      </c>
      <c r="D52" s="12" t="str">
        <f>MA!D44</f>
        <v>pavardė40</v>
      </c>
      <c r="E52" s="13">
        <f>MA!E44</f>
        <v>1040</v>
      </c>
      <c r="F52" s="12" t="str">
        <f>MA!F44</f>
        <v>pagalbinis</v>
      </c>
      <c r="G52" s="12" t="str">
        <f>MA!G44</f>
        <v>B</v>
      </c>
      <c r="H52" s="34" t="str">
        <f>MA!H44</f>
        <v>B1</v>
      </c>
      <c r="I52" s="155">
        <v>0</v>
      </c>
      <c r="J52" s="147">
        <v>0</v>
      </c>
      <c r="K52" s="147">
        <v>0</v>
      </c>
      <c r="L52" s="39">
        <v>0</v>
      </c>
      <c r="M52" s="155">
        <v>310</v>
      </c>
      <c r="N52" s="147">
        <v>0</v>
      </c>
      <c r="O52" s="147">
        <v>0</v>
      </c>
      <c r="P52" s="39">
        <v>310</v>
      </c>
      <c r="Q52" s="155">
        <v>0</v>
      </c>
      <c r="R52" s="147">
        <v>0</v>
      </c>
      <c r="S52" s="147">
        <v>0</v>
      </c>
      <c r="T52" s="39">
        <v>0</v>
      </c>
      <c r="U52" s="155">
        <v>293</v>
      </c>
      <c r="V52" s="147">
        <v>0</v>
      </c>
      <c r="W52" s="147">
        <v>0</v>
      </c>
      <c r="X52" s="41">
        <v>293</v>
      </c>
      <c r="Y52" s="1"/>
      <c r="Z52" s="1"/>
      <c r="AA52" s="1"/>
      <c r="AB52" s="1"/>
      <c r="AC52" s="1"/>
      <c r="AD52" s="1"/>
      <c r="AE52" s="1"/>
    </row>
    <row r="53" spans="1:31" s="2" customFormat="1" ht="20.100000000000001" customHeight="1">
      <c r="A53" s="1"/>
      <c r="B53" s="11">
        <f>MA!B45</f>
        <v>41</v>
      </c>
      <c r="C53" s="12" t="str">
        <f>MA!C45</f>
        <v>vardas41</v>
      </c>
      <c r="D53" s="12" t="str">
        <f>MA!D45</f>
        <v>pavardė41</v>
      </c>
      <c r="E53" s="13">
        <f>MA!E45</f>
        <v>1041</v>
      </c>
      <c r="F53" s="12" t="str">
        <f>MA!F45</f>
        <v>vadovas</v>
      </c>
      <c r="G53" s="12" t="str">
        <f>MA!G45</f>
        <v>B</v>
      </c>
      <c r="H53" s="34" t="str">
        <f>MA!H45</f>
        <v>B2</v>
      </c>
      <c r="I53" s="155">
        <v>0</v>
      </c>
      <c r="J53" s="147">
        <v>0</v>
      </c>
      <c r="K53" s="147">
        <v>0</v>
      </c>
      <c r="L53" s="39">
        <v>0</v>
      </c>
      <c r="M53" s="155">
        <v>1810</v>
      </c>
      <c r="N53" s="147">
        <v>0</v>
      </c>
      <c r="O53" s="147">
        <v>0</v>
      </c>
      <c r="P53" s="39">
        <v>1810</v>
      </c>
      <c r="Q53" s="155">
        <v>0</v>
      </c>
      <c r="R53" s="147">
        <v>0</v>
      </c>
      <c r="S53" s="147">
        <v>0</v>
      </c>
      <c r="T53" s="39">
        <v>0</v>
      </c>
      <c r="U53" s="155">
        <v>1712</v>
      </c>
      <c r="V53" s="147">
        <v>0</v>
      </c>
      <c r="W53" s="147">
        <v>0</v>
      </c>
      <c r="X53" s="41">
        <v>1712</v>
      </c>
      <c r="Y53" s="1"/>
      <c r="Z53" s="1"/>
      <c r="AA53" s="1"/>
      <c r="AB53" s="1"/>
      <c r="AC53" s="1"/>
      <c r="AD53" s="1"/>
      <c r="AE53" s="1"/>
    </row>
    <row r="54" spans="1:31" s="2" customFormat="1" ht="20.100000000000001" customHeight="1">
      <c r="A54" s="1"/>
      <c r="B54" s="11">
        <f>MA!B46</f>
        <v>42</v>
      </c>
      <c r="C54" s="12" t="str">
        <f>MA!C46</f>
        <v>vardas42</v>
      </c>
      <c r="D54" s="12" t="str">
        <f>MA!D46</f>
        <v>pavardė42</v>
      </c>
      <c r="E54" s="13">
        <f>MA!E46</f>
        <v>1042</v>
      </c>
      <c r="F54" s="12" t="str">
        <f>MA!F46</f>
        <v>pavaduotojas</v>
      </c>
      <c r="G54" s="12" t="str">
        <f>MA!G46</f>
        <v>B</v>
      </c>
      <c r="H54" s="34" t="str">
        <f>MA!H46</f>
        <v>B2</v>
      </c>
      <c r="I54" s="155">
        <v>0</v>
      </c>
      <c r="J54" s="147">
        <v>0</v>
      </c>
      <c r="K54" s="147">
        <v>0</v>
      </c>
      <c r="L54" s="39">
        <v>0</v>
      </c>
      <c r="M54" s="155">
        <v>1267</v>
      </c>
      <c r="N54" s="147">
        <v>0</v>
      </c>
      <c r="O54" s="147">
        <v>0</v>
      </c>
      <c r="P54" s="39">
        <v>1267</v>
      </c>
      <c r="Q54" s="155">
        <v>0</v>
      </c>
      <c r="R54" s="147">
        <v>0</v>
      </c>
      <c r="S54" s="147">
        <v>0</v>
      </c>
      <c r="T54" s="39">
        <v>0</v>
      </c>
      <c r="U54" s="155">
        <v>1198</v>
      </c>
      <c r="V54" s="147">
        <v>0</v>
      </c>
      <c r="W54" s="147">
        <v>0</v>
      </c>
      <c r="X54" s="41">
        <v>1198</v>
      </c>
      <c r="Y54" s="1"/>
      <c r="Z54" s="1"/>
      <c r="AA54" s="1"/>
      <c r="AB54" s="1"/>
      <c r="AC54" s="1"/>
      <c r="AD54" s="1"/>
      <c r="AE54" s="1"/>
    </row>
    <row r="55" spans="1:31" s="2" customFormat="1" ht="20.100000000000001" customHeight="1">
      <c r="A55" s="1"/>
      <c r="B55" s="11">
        <f>MA!B47</f>
        <v>43</v>
      </c>
      <c r="C55" s="12" t="str">
        <f>MA!C47</f>
        <v>vardas43</v>
      </c>
      <c r="D55" s="12" t="str">
        <f>MA!D47</f>
        <v>pavardė43</v>
      </c>
      <c r="E55" s="13">
        <f>MA!E47</f>
        <v>1043</v>
      </c>
      <c r="F55" s="12" t="str">
        <f>MA!F47</f>
        <v>specialistas</v>
      </c>
      <c r="G55" s="12" t="str">
        <f>MA!G47</f>
        <v>B</v>
      </c>
      <c r="H55" s="34" t="str">
        <f>MA!H47</f>
        <v>B2</v>
      </c>
      <c r="I55" s="155">
        <v>0</v>
      </c>
      <c r="J55" s="147">
        <v>0</v>
      </c>
      <c r="K55" s="147">
        <v>0</v>
      </c>
      <c r="L55" s="39">
        <v>0</v>
      </c>
      <c r="M55" s="155">
        <v>1086</v>
      </c>
      <c r="N55" s="147">
        <v>0</v>
      </c>
      <c r="O55" s="147">
        <v>0</v>
      </c>
      <c r="P55" s="39">
        <v>1086</v>
      </c>
      <c r="Q55" s="155">
        <v>0</v>
      </c>
      <c r="R55" s="147">
        <v>0</v>
      </c>
      <c r="S55" s="147">
        <v>0</v>
      </c>
      <c r="T55" s="39">
        <v>0</v>
      </c>
      <c r="U55" s="155">
        <v>1027</v>
      </c>
      <c r="V55" s="147">
        <v>0</v>
      </c>
      <c r="W55" s="147">
        <v>0</v>
      </c>
      <c r="X55" s="41">
        <v>1027</v>
      </c>
      <c r="Y55" s="1"/>
      <c r="Z55" s="1"/>
      <c r="AA55" s="1"/>
      <c r="AB55" s="1"/>
      <c r="AC55" s="1"/>
      <c r="AD55" s="1"/>
      <c r="AE55" s="1"/>
    </row>
    <row r="56" spans="1:31" s="2" customFormat="1" ht="20.100000000000001" customHeight="1">
      <c r="A56" s="1"/>
      <c r="B56" s="11">
        <f>MA!B48</f>
        <v>44</v>
      </c>
      <c r="C56" s="12" t="str">
        <f>MA!C48</f>
        <v>vardas44</v>
      </c>
      <c r="D56" s="12" t="str">
        <f>MA!D48</f>
        <v>pavardė44</v>
      </c>
      <c r="E56" s="13">
        <f>MA!E48</f>
        <v>1044</v>
      </c>
      <c r="F56" s="12" t="str">
        <f>MA!F48</f>
        <v>specialistas</v>
      </c>
      <c r="G56" s="12" t="str">
        <f>MA!G48</f>
        <v>B</v>
      </c>
      <c r="H56" s="34" t="str">
        <f>MA!H48</f>
        <v>B2</v>
      </c>
      <c r="I56" s="155">
        <v>0</v>
      </c>
      <c r="J56" s="147">
        <v>0</v>
      </c>
      <c r="K56" s="147">
        <v>0</v>
      </c>
      <c r="L56" s="39">
        <v>0</v>
      </c>
      <c r="M56" s="155">
        <v>1086</v>
      </c>
      <c r="N56" s="147">
        <v>0</v>
      </c>
      <c r="O56" s="147">
        <v>0</v>
      </c>
      <c r="P56" s="39">
        <v>1086</v>
      </c>
      <c r="Q56" s="155">
        <v>0</v>
      </c>
      <c r="R56" s="147">
        <v>0</v>
      </c>
      <c r="S56" s="147">
        <v>0</v>
      </c>
      <c r="T56" s="39">
        <v>0</v>
      </c>
      <c r="U56" s="155">
        <v>1027</v>
      </c>
      <c r="V56" s="147">
        <v>0</v>
      </c>
      <c r="W56" s="147">
        <v>0</v>
      </c>
      <c r="X56" s="41">
        <v>1027</v>
      </c>
      <c r="Y56" s="1"/>
      <c r="Z56" s="1"/>
      <c r="AA56" s="1"/>
      <c r="AB56" s="1"/>
      <c r="AC56" s="1"/>
      <c r="AD56" s="1"/>
      <c r="AE56" s="1"/>
    </row>
    <row r="57" spans="1:31" s="2" customFormat="1" ht="20.100000000000001" customHeight="1">
      <c r="A57" s="1"/>
      <c r="B57" s="11">
        <f>MA!B49</f>
        <v>45</v>
      </c>
      <c r="C57" s="12" t="str">
        <f>MA!C49</f>
        <v>vardas45</v>
      </c>
      <c r="D57" s="12" t="str">
        <f>MA!D49</f>
        <v>pavardė45</v>
      </c>
      <c r="E57" s="13">
        <f>MA!E49</f>
        <v>1045</v>
      </c>
      <c r="F57" s="12" t="str">
        <f>MA!F49</f>
        <v>jaun.specialistas</v>
      </c>
      <c r="G57" s="12" t="str">
        <f>MA!G49</f>
        <v>B</v>
      </c>
      <c r="H57" s="34" t="str">
        <f>MA!H49</f>
        <v>B2</v>
      </c>
      <c r="I57" s="155">
        <v>0</v>
      </c>
      <c r="J57" s="147">
        <v>0</v>
      </c>
      <c r="K57" s="147">
        <v>0</v>
      </c>
      <c r="L57" s="39">
        <v>0</v>
      </c>
      <c r="M57" s="155">
        <v>543</v>
      </c>
      <c r="N57" s="147">
        <v>0</v>
      </c>
      <c r="O57" s="147">
        <v>0</v>
      </c>
      <c r="P57" s="39">
        <v>543</v>
      </c>
      <c r="Q57" s="155">
        <v>0</v>
      </c>
      <c r="R57" s="147">
        <v>0</v>
      </c>
      <c r="S57" s="147">
        <v>0</v>
      </c>
      <c r="T57" s="39">
        <v>0</v>
      </c>
      <c r="U57" s="155">
        <v>513</v>
      </c>
      <c r="V57" s="147">
        <v>0</v>
      </c>
      <c r="W57" s="147">
        <v>0</v>
      </c>
      <c r="X57" s="41">
        <v>513</v>
      </c>
      <c r="Y57" s="1"/>
      <c r="Z57" s="1"/>
      <c r="AA57" s="1"/>
      <c r="AB57" s="1"/>
      <c r="AC57" s="1"/>
      <c r="AD57" s="1"/>
      <c r="AE57" s="1"/>
    </row>
    <row r="58" spans="1:31" s="2" customFormat="1" ht="20.100000000000001" customHeight="1">
      <c r="A58" s="1"/>
      <c r="B58" s="11">
        <f>MA!B50</f>
        <v>46</v>
      </c>
      <c r="C58" s="12" t="str">
        <f>MA!C50</f>
        <v>vardas46</v>
      </c>
      <c r="D58" s="12" t="str">
        <f>MA!D50</f>
        <v>pavardė46</v>
      </c>
      <c r="E58" s="13">
        <f>MA!E50</f>
        <v>1046</v>
      </c>
      <c r="F58" s="12" t="str">
        <f>MA!F50</f>
        <v>darbuotojas</v>
      </c>
      <c r="G58" s="12" t="str">
        <f>MA!G50</f>
        <v>B</v>
      </c>
      <c r="H58" s="34" t="str">
        <f>MA!H50</f>
        <v>B2</v>
      </c>
      <c r="I58" s="155">
        <v>0</v>
      </c>
      <c r="J58" s="147">
        <v>0</v>
      </c>
      <c r="K58" s="147">
        <v>0</v>
      </c>
      <c r="L58" s="39">
        <v>0</v>
      </c>
      <c r="M58" s="155">
        <v>724</v>
      </c>
      <c r="N58" s="147">
        <v>0</v>
      </c>
      <c r="O58" s="147">
        <v>0</v>
      </c>
      <c r="P58" s="39">
        <v>724</v>
      </c>
      <c r="Q58" s="155">
        <v>0</v>
      </c>
      <c r="R58" s="147">
        <v>0</v>
      </c>
      <c r="S58" s="147">
        <v>0</v>
      </c>
      <c r="T58" s="39">
        <v>0</v>
      </c>
      <c r="U58" s="155">
        <v>685</v>
      </c>
      <c r="V58" s="147">
        <v>0</v>
      </c>
      <c r="W58" s="147">
        <v>0</v>
      </c>
      <c r="X58" s="41">
        <v>685</v>
      </c>
      <c r="Y58" s="1"/>
      <c r="Z58" s="1"/>
      <c r="AA58" s="1"/>
      <c r="AB58" s="1"/>
      <c r="AC58" s="1"/>
      <c r="AD58" s="1"/>
      <c r="AE58" s="1"/>
    </row>
    <row r="59" spans="1:31" s="2" customFormat="1" ht="20.100000000000001" customHeight="1">
      <c r="A59" s="1"/>
      <c r="B59" s="11">
        <f>MA!B51</f>
        <v>47</v>
      </c>
      <c r="C59" s="12" t="str">
        <f>MA!C51</f>
        <v>vardas47</v>
      </c>
      <c r="D59" s="12" t="str">
        <f>MA!D51</f>
        <v>pavardė47</v>
      </c>
      <c r="E59" s="13">
        <f>MA!E51</f>
        <v>1047</v>
      </c>
      <c r="F59" s="12" t="str">
        <f>MA!F51</f>
        <v>darbuotojas</v>
      </c>
      <c r="G59" s="12" t="str">
        <f>MA!G51</f>
        <v>B</v>
      </c>
      <c r="H59" s="34" t="str">
        <f>MA!H51</f>
        <v>B2</v>
      </c>
      <c r="I59" s="155">
        <v>0</v>
      </c>
      <c r="J59" s="147">
        <v>0</v>
      </c>
      <c r="K59" s="147">
        <v>0</v>
      </c>
      <c r="L59" s="39">
        <v>0</v>
      </c>
      <c r="M59" s="155">
        <v>724</v>
      </c>
      <c r="N59" s="147">
        <v>0</v>
      </c>
      <c r="O59" s="147">
        <v>0</v>
      </c>
      <c r="P59" s="39">
        <v>724</v>
      </c>
      <c r="Q59" s="155">
        <v>0</v>
      </c>
      <c r="R59" s="147">
        <v>0</v>
      </c>
      <c r="S59" s="147">
        <v>0</v>
      </c>
      <c r="T59" s="39">
        <v>0</v>
      </c>
      <c r="U59" s="155">
        <v>685</v>
      </c>
      <c r="V59" s="147">
        <v>0</v>
      </c>
      <c r="W59" s="147">
        <v>0</v>
      </c>
      <c r="X59" s="41">
        <v>685</v>
      </c>
      <c r="Y59" s="1"/>
      <c r="Z59" s="1"/>
      <c r="AA59" s="1"/>
      <c r="AB59" s="1"/>
      <c r="AC59" s="1"/>
      <c r="AD59" s="1"/>
      <c r="AE59" s="1"/>
    </row>
    <row r="60" spans="1:31" s="2" customFormat="1" ht="20.100000000000001" customHeight="1">
      <c r="A60" s="1"/>
      <c r="B60" s="11">
        <f>MA!B52</f>
        <v>48</v>
      </c>
      <c r="C60" s="12" t="str">
        <f>MA!C52</f>
        <v>vardas48</v>
      </c>
      <c r="D60" s="12" t="str">
        <f>MA!D52</f>
        <v>pavardė48</v>
      </c>
      <c r="E60" s="13">
        <f>MA!E52</f>
        <v>1048</v>
      </c>
      <c r="F60" s="12" t="str">
        <f>MA!F52</f>
        <v>darbuotojas</v>
      </c>
      <c r="G60" s="12" t="str">
        <f>MA!G52</f>
        <v>B</v>
      </c>
      <c r="H60" s="34" t="str">
        <f>MA!H52</f>
        <v>B2</v>
      </c>
      <c r="I60" s="155">
        <v>0</v>
      </c>
      <c r="J60" s="147">
        <v>0</v>
      </c>
      <c r="K60" s="147">
        <v>0</v>
      </c>
      <c r="L60" s="39">
        <v>0</v>
      </c>
      <c r="M60" s="155">
        <v>724</v>
      </c>
      <c r="N60" s="147">
        <v>0</v>
      </c>
      <c r="O60" s="147">
        <v>0</v>
      </c>
      <c r="P60" s="39">
        <v>724</v>
      </c>
      <c r="Q60" s="155">
        <v>0</v>
      </c>
      <c r="R60" s="147">
        <v>0</v>
      </c>
      <c r="S60" s="147">
        <v>0</v>
      </c>
      <c r="T60" s="39">
        <v>0</v>
      </c>
      <c r="U60" s="155">
        <v>685</v>
      </c>
      <c r="V60" s="147">
        <v>0</v>
      </c>
      <c r="W60" s="147">
        <v>0</v>
      </c>
      <c r="X60" s="41">
        <v>685</v>
      </c>
      <c r="Y60" s="1"/>
      <c r="Z60" s="1"/>
      <c r="AA60" s="1"/>
      <c r="AB60" s="1"/>
      <c r="AC60" s="1"/>
      <c r="AD60" s="1"/>
      <c r="AE60" s="1"/>
    </row>
    <row r="61" spans="1:31" s="2" customFormat="1" ht="20.100000000000001" customHeight="1">
      <c r="A61" s="1"/>
      <c r="B61" s="11">
        <f>MA!B53</f>
        <v>49</v>
      </c>
      <c r="C61" s="12" t="str">
        <f>MA!C53</f>
        <v>vardas49</v>
      </c>
      <c r="D61" s="12" t="str">
        <f>MA!D53</f>
        <v>pavardė49</v>
      </c>
      <c r="E61" s="13">
        <f>MA!E53</f>
        <v>1049</v>
      </c>
      <c r="F61" s="12" t="str">
        <f>MA!F53</f>
        <v>darbuotojas</v>
      </c>
      <c r="G61" s="12" t="str">
        <f>MA!G53</f>
        <v>B</v>
      </c>
      <c r="H61" s="34" t="str">
        <f>MA!H53</f>
        <v>B2</v>
      </c>
      <c r="I61" s="155">
        <v>0</v>
      </c>
      <c r="J61" s="147">
        <v>0</v>
      </c>
      <c r="K61" s="147">
        <v>0</v>
      </c>
      <c r="L61" s="39">
        <v>0</v>
      </c>
      <c r="M61" s="155">
        <v>724</v>
      </c>
      <c r="N61" s="147">
        <v>0</v>
      </c>
      <c r="O61" s="147">
        <v>0</v>
      </c>
      <c r="P61" s="39">
        <v>724</v>
      </c>
      <c r="Q61" s="155">
        <v>0</v>
      </c>
      <c r="R61" s="147">
        <v>0</v>
      </c>
      <c r="S61" s="147">
        <v>0</v>
      </c>
      <c r="T61" s="39">
        <v>0</v>
      </c>
      <c r="U61" s="155">
        <v>685</v>
      </c>
      <c r="V61" s="147">
        <v>0</v>
      </c>
      <c r="W61" s="147">
        <v>0</v>
      </c>
      <c r="X61" s="41">
        <v>685</v>
      </c>
      <c r="Y61" s="1"/>
      <c r="Z61" s="1"/>
      <c r="AA61" s="1"/>
      <c r="AB61" s="1"/>
      <c r="AC61" s="1"/>
      <c r="AD61" s="1"/>
      <c r="AE61" s="1"/>
    </row>
    <row r="62" spans="1:31" s="2" customFormat="1" ht="20.100000000000001" customHeight="1">
      <c r="A62" s="1"/>
      <c r="B62" s="11">
        <f>MA!B54</f>
        <v>50</v>
      </c>
      <c r="C62" s="12" t="str">
        <f>MA!C54</f>
        <v>vardas50</v>
      </c>
      <c r="D62" s="12" t="str">
        <f>MA!D54</f>
        <v>pavardė50</v>
      </c>
      <c r="E62" s="13">
        <f>MA!E54</f>
        <v>1050</v>
      </c>
      <c r="F62" s="12" t="str">
        <f>MA!F54</f>
        <v>pagalbinis</v>
      </c>
      <c r="G62" s="12" t="str">
        <f>MA!G54</f>
        <v>B</v>
      </c>
      <c r="H62" s="34" t="str">
        <f>MA!H54</f>
        <v>B2</v>
      </c>
      <c r="I62" s="155">
        <v>0</v>
      </c>
      <c r="J62" s="147">
        <v>0</v>
      </c>
      <c r="K62" s="147">
        <v>0</v>
      </c>
      <c r="L62" s="39">
        <v>0</v>
      </c>
      <c r="M62" s="155">
        <v>362</v>
      </c>
      <c r="N62" s="147">
        <v>0</v>
      </c>
      <c r="O62" s="147">
        <v>0</v>
      </c>
      <c r="P62" s="39">
        <v>362</v>
      </c>
      <c r="Q62" s="155">
        <v>0</v>
      </c>
      <c r="R62" s="147">
        <v>0</v>
      </c>
      <c r="S62" s="147">
        <v>0</v>
      </c>
      <c r="T62" s="39">
        <v>0</v>
      </c>
      <c r="U62" s="155">
        <v>342</v>
      </c>
      <c r="V62" s="147">
        <v>0</v>
      </c>
      <c r="W62" s="147">
        <v>0</v>
      </c>
      <c r="X62" s="41">
        <v>342</v>
      </c>
      <c r="Y62" s="1"/>
      <c r="Z62" s="1"/>
      <c r="AA62" s="1"/>
      <c r="AB62" s="1"/>
      <c r="AC62" s="1"/>
      <c r="AD62" s="1"/>
      <c r="AE62" s="1"/>
    </row>
    <row r="63" spans="1:31" s="2" customFormat="1" ht="20.100000000000001" customHeight="1">
      <c r="A63" s="1"/>
      <c r="B63" s="11">
        <f>MA!B55</f>
        <v>51</v>
      </c>
      <c r="C63" s="12" t="str">
        <f>MA!C55</f>
        <v>vardas51</v>
      </c>
      <c r="D63" s="12" t="str">
        <f>MA!D55</f>
        <v>pavardė51</v>
      </c>
      <c r="E63" s="13">
        <f>MA!E55</f>
        <v>1051</v>
      </c>
      <c r="F63" s="12" t="str">
        <f>MA!F55</f>
        <v>vadovas</v>
      </c>
      <c r="G63" s="12" t="str">
        <f>MA!G55</f>
        <v>B</v>
      </c>
      <c r="H63" s="34" t="str">
        <f>MA!H55</f>
        <v>B3</v>
      </c>
      <c r="I63" s="155">
        <v>0</v>
      </c>
      <c r="J63" s="147">
        <v>0</v>
      </c>
      <c r="K63" s="147">
        <v>0</v>
      </c>
      <c r="L63" s="39">
        <v>0</v>
      </c>
      <c r="M63" s="155">
        <v>1810</v>
      </c>
      <c r="N63" s="147">
        <v>0</v>
      </c>
      <c r="O63" s="147">
        <v>0</v>
      </c>
      <c r="P63" s="39">
        <v>1810</v>
      </c>
      <c r="Q63" s="155">
        <v>0</v>
      </c>
      <c r="R63" s="147">
        <v>0</v>
      </c>
      <c r="S63" s="147">
        <v>0</v>
      </c>
      <c r="T63" s="39">
        <v>0</v>
      </c>
      <c r="U63" s="155">
        <v>1712</v>
      </c>
      <c r="V63" s="147">
        <v>0</v>
      </c>
      <c r="W63" s="147">
        <v>0</v>
      </c>
      <c r="X63" s="41">
        <v>1712</v>
      </c>
      <c r="Y63" s="1"/>
      <c r="Z63" s="1"/>
      <c r="AA63" s="1"/>
      <c r="AB63" s="1"/>
      <c r="AC63" s="1"/>
      <c r="AD63" s="1"/>
      <c r="AE63" s="1"/>
    </row>
    <row r="64" spans="1:31" s="2" customFormat="1" ht="20.100000000000001" customHeight="1">
      <c r="A64" s="1"/>
      <c r="B64" s="11">
        <f>MA!B56</f>
        <v>52</v>
      </c>
      <c r="C64" s="12" t="str">
        <f>MA!C56</f>
        <v>vardas52</v>
      </c>
      <c r="D64" s="12" t="str">
        <f>MA!D56</f>
        <v>pavardė52</v>
      </c>
      <c r="E64" s="13">
        <f>MA!E56</f>
        <v>1052</v>
      </c>
      <c r="F64" s="12" t="str">
        <f>MA!F56</f>
        <v>pavaduotojas</v>
      </c>
      <c r="G64" s="12" t="str">
        <f>MA!G56</f>
        <v>B</v>
      </c>
      <c r="H64" s="34" t="str">
        <f>MA!H56</f>
        <v>B3</v>
      </c>
      <c r="I64" s="155">
        <v>0</v>
      </c>
      <c r="J64" s="147">
        <v>0</v>
      </c>
      <c r="K64" s="147">
        <v>0</v>
      </c>
      <c r="L64" s="39">
        <v>0</v>
      </c>
      <c r="M64" s="155">
        <v>1267</v>
      </c>
      <c r="N64" s="147">
        <v>0</v>
      </c>
      <c r="O64" s="147">
        <v>0</v>
      </c>
      <c r="P64" s="39">
        <v>1267</v>
      </c>
      <c r="Q64" s="155">
        <v>0</v>
      </c>
      <c r="R64" s="147">
        <v>0</v>
      </c>
      <c r="S64" s="147">
        <v>0</v>
      </c>
      <c r="T64" s="39">
        <v>0</v>
      </c>
      <c r="U64" s="155">
        <v>1198</v>
      </c>
      <c r="V64" s="147">
        <v>0</v>
      </c>
      <c r="W64" s="147">
        <v>0</v>
      </c>
      <c r="X64" s="41">
        <v>1198</v>
      </c>
      <c r="Y64" s="1"/>
      <c r="Z64" s="1"/>
      <c r="AA64" s="1"/>
      <c r="AB64" s="1"/>
      <c r="AC64" s="1"/>
      <c r="AD64" s="1"/>
      <c r="AE64" s="1"/>
    </row>
    <row r="65" spans="1:31" s="2" customFormat="1" ht="20.100000000000001" customHeight="1">
      <c r="A65" s="1"/>
      <c r="B65" s="11">
        <f>MA!B57</f>
        <v>53</v>
      </c>
      <c r="C65" s="12" t="str">
        <f>MA!C57</f>
        <v>vardas53</v>
      </c>
      <c r="D65" s="12" t="str">
        <f>MA!D57</f>
        <v>pavardė53</v>
      </c>
      <c r="E65" s="13">
        <f>MA!E57</f>
        <v>1053</v>
      </c>
      <c r="F65" s="12" t="str">
        <f>MA!F57</f>
        <v>specialistas</v>
      </c>
      <c r="G65" s="12" t="str">
        <f>MA!G57</f>
        <v>B</v>
      </c>
      <c r="H65" s="34" t="str">
        <f>MA!H57</f>
        <v>B3</v>
      </c>
      <c r="I65" s="155">
        <v>0</v>
      </c>
      <c r="J65" s="147">
        <v>0</v>
      </c>
      <c r="K65" s="147">
        <v>0</v>
      </c>
      <c r="L65" s="39">
        <v>0</v>
      </c>
      <c r="M65" s="155">
        <v>1086</v>
      </c>
      <c r="N65" s="147">
        <v>0</v>
      </c>
      <c r="O65" s="147">
        <v>0</v>
      </c>
      <c r="P65" s="39">
        <v>1086</v>
      </c>
      <c r="Q65" s="155">
        <v>0</v>
      </c>
      <c r="R65" s="147">
        <v>0</v>
      </c>
      <c r="S65" s="147">
        <v>0</v>
      </c>
      <c r="T65" s="39">
        <v>0</v>
      </c>
      <c r="U65" s="155">
        <v>1027</v>
      </c>
      <c r="V65" s="147">
        <v>0</v>
      </c>
      <c r="W65" s="147">
        <v>0</v>
      </c>
      <c r="X65" s="41">
        <v>1027</v>
      </c>
      <c r="Y65" s="1"/>
      <c r="Z65" s="1"/>
      <c r="AA65" s="1"/>
      <c r="AB65" s="1"/>
      <c r="AC65" s="1"/>
      <c r="AD65" s="1"/>
      <c r="AE65" s="1"/>
    </row>
    <row r="66" spans="1:31" s="2" customFormat="1" ht="20.100000000000001" customHeight="1">
      <c r="A66" s="1"/>
      <c r="B66" s="11">
        <f>MA!B58</f>
        <v>54</v>
      </c>
      <c r="C66" s="12" t="str">
        <f>MA!C58</f>
        <v>vardas54</v>
      </c>
      <c r="D66" s="12" t="str">
        <f>MA!D58</f>
        <v>pavardė54</v>
      </c>
      <c r="E66" s="13">
        <f>MA!E58</f>
        <v>1054</v>
      </c>
      <c r="F66" s="12" t="str">
        <f>MA!F58</f>
        <v>specialistas</v>
      </c>
      <c r="G66" s="12" t="str">
        <f>MA!G58</f>
        <v>B</v>
      </c>
      <c r="H66" s="34" t="str">
        <f>MA!H58</f>
        <v>B3</v>
      </c>
      <c r="I66" s="155">
        <v>0</v>
      </c>
      <c r="J66" s="147">
        <v>0</v>
      </c>
      <c r="K66" s="147">
        <v>0</v>
      </c>
      <c r="L66" s="39">
        <v>0</v>
      </c>
      <c r="M66" s="155">
        <v>1086</v>
      </c>
      <c r="N66" s="147">
        <v>0</v>
      </c>
      <c r="O66" s="147">
        <v>0</v>
      </c>
      <c r="P66" s="39">
        <v>1086</v>
      </c>
      <c r="Q66" s="155">
        <v>0</v>
      </c>
      <c r="R66" s="147">
        <v>0</v>
      </c>
      <c r="S66" s="147">
        <v>0</v>
      </c>
      <c r="T66" s="39">
        <v>0</v>
      </c>
      <c r="U66" s="155">
        <v>1027</v>
      </c>
      <c r="V66" s="147">
        <v>0</v>
      </c>
      <c r="W66" s="147">
        <v>0</v>
      </c>
      <c r="X66" s="41">
        <v>1027</v>
      </c>
      <c r="Y66" s="1"/>
      <c r="Z66" s="1"/>
      <c r="AA66" s="1"/>
      <c r="AB66" s="1"/>
      <c r="AC66" s="1"/>
      <c r="AD66" s="1"/>
      <c r="AE66" s="1"/>
    </row>
    <row r="67" spans="1:31" s="2" customFormat="1" ht="20.100000000000001" customHeight="1">
      <c r="A67" s="1"/>
      <c r="B67" s="11">
        <f>MA!B59</f>
        <v>55</v>
      </c>
      <c r="C67" s="12" t="str">
        <f>MA!C59</f>
        <v>vardas55</v>
      </c>
      <c r="D67" s="12" t="str">
        <f>MA!D59</f>
        <v>pavardė55</v>
      </c>
      <c r="E67" s="13">
        <f>MA!E59</f>
        <v>1055</v>
      </c>
      <c r="F67" s="12" t="str">
        <f>MA!F59</f>
        <v>jaun.specialistas</v>
      </c>
      <c r="G67" s="12" t="str">
        <f>MA!G59</f>
        <v>B</v>
      </c>
      <c r="H67" s="34" t="str">
        <f>MA!H59</f>
        <v>B3</v>
      </c>
      <c r="I67" s="155">
        <v>0</v>
      </c>
      <c r="J67" s="147">
        <v>0</v>
      </c>
      <c r="K67" s="147">
        <v>0</v>
      </c>
      <c r="L67" s="39">
        <v>0</v>
      </c>
      <c r="M67" s="155">
        <v>543</v>
      </c>
      <c r="N67" s="147">
        <v>0</v>
      </c>
      <c r="O67" s="147">
        <v>0</v>
      </c>
      <c r="P67" s="39">
        <v>543</v>
      </c>
      <c r="Q67" s="155">
        <v>0</v>
      </c>
      <c r="R67" s="147">
        <v>0</v>
      </c>
      <c r="S67" s="147">
        <v>0</v>
      </c>
      <c r="T67" s="39">
        <v>0</v>
      </c>
      <c r="U67" s="155">
        <v>513</v>
      </c>
      <c r="V67" s="147">
        <v>0</v>
      </c>
      <c r="W67" s="147">
        <v>0</v>
      </c>
      <c r="X67" s="41">
        <v>513</v>
      </c>
      <c r="Y67" s="1"/>
      <c r="Z67" s="1"/>
      <c r="AA67" s="1"/>
      <c r="AB67" s="1"/>
      <c r="AC67" s="1"/>
      <c r="AD67" s="1"/>
      <c r="AE67" s="1"/>
    </row>
    <row r="68" spans="1:31" s="2" customFormat="1" ht="20.100000000000001" customHeight="1">
      <c r="A68" s="1"/>
      <c r="B68" s="11">
        <f>MA!B60</f>
        <v>56</v>
      </c>
      <c r="C68" s="12" t="str">
        <f>MA!C60</f>
        <v>vardas56</v>
      </c>
      <c r="D68" s="12" t="str">
        <f>MA!D60</f>
        <v>pavardė56</v>
      </c>
      <c r="E68" s="13">
        <f>MA!E60</f>
        <v>1056</v>
      </c>
      <c r="F68" s="12" t="str">
        <f>MA!F60</f>
        <v>darbuotojas</v>
      </c>
      <c r="G68" s="12" t="str">
        <f>MA!G60</f>
        <v>B</v>
      </c>
      <c r="H68" s="34" t="str">
        <f>MA!H60</f>
        <v>B3</v>
      </c>
      <c r="I68" s="155">
        <v>0</v>
      </c>
      <c r="J68" s="147">
        <v>0</v>
      </c>
      <c r="K68" s="147">
        <v>0</v>
      </c>
      <c r="L68" s="39">
        <v>0</v>
      </c>
      <c r="M68" s="155">
        <v>724</v>
      </c>
      <c r="N68" s="147">
        <v>0</v>
      </c>
      <c r="O68" s="147">
        <v>0</v>
      </c>
      <c r="P68" s="39">
        <v>724</v>
      </c>
      <c r="Q68" s="155">
        <v>0</v>
      </c>
      <c r="R68" s="147">
        <v>0</v>
      </c>
      <c r="S68" s="147">
        <v>0</v>
      </c>
      <c r="T68" s="39">
        <v>0</v>
      </c>
      <c r="U68" s="155">
        <v>685</v>
      </c>
      <c r="V68" s="147">
        <v>0</v>
      </c>
      <c r="W68" s="147">
        <v>0</v>
      </c>
      <c r="X68" s="41">
        <v>685</v>
      </c>
      <c r="Y68" s="1"/>
      <c r="Z68" s="1"/>
      <c r="AA68" s="1"/>
      <c r="AB68" s="1"/>
      <c r="AC68" s="1"/>
      <c r="AD68" s="1"/>
      <c r="AE68" s="1"/>
    </row>
    <row r="69" spans="1:31" s="2" customFormat="1" ht="20.100000000000001" customHeight="1">
      <c r="A69" s="1"/>
      <c r="B69" s="11">
        <f>MA!B61</f>
        <v>57</v>
      </c>
      <c r="C69" s="12" t="str">
        <f>MA!C61</f>
        <v>vardas57</v>
      </c>
      <c r="D69" s="12" t="str">
        <f>MA!D61</f>
        <v>pavardė57</v>
      </c>
      <c r="E69" s="13">
        <f>MA!E61</f>
        <v>1057</v>
      </c>
      <c r="F69" s="12" t="str">
        <f>MA!F61</f>
        <v>darbuotojas</v>
      </c>
      <c r="G69" s="12" t="str">
        <f>MA!G61</f>
        <v>B</v>
      </c>
      <c r="H69" s="34" t="str">
        <f>MA!H61</f>
        <v>B3</v>
      </c>
      <c r="I69" s="155">
        <v>0</v>
      </c>
      <c r="J69" s="147">
        <v>0</v>
      </c>
      <c r="K69" s="147">
        <v>0</v>
      </c>
      <c r="L69" s="39">
        <v>0</v>
      </c>
      <c r="M69" s="155">
        <v>724</v>
      </c>
      <c r="N69" s="147">
        <v>0</v>
      </c>
      <c r="O69" s="147">
        <v>0</v>
      </c>
      <c r="P69" s="39">
        <v>724</v>
      </c>
      <c r="Q69" s="155">
        <v>0</v>
      </c>
      <c r="R69" s="147">
        <v>0</v>
      </c>
      <c r="S69" s="147">
        <v>0</v>
      </c>
      <c r="T69" s="39">
        <v>0</v>
      </c>
      <c r="U69" s="155">
        <v>685</v>
      </c>
      <c r="V69" s="147">
        <v>0</v>
      </c>
      <c r="W69" s="147">
        <v>0</v>
      </c>
      <c r="X69" s="41">
        <v>685</v>
      </c>
      <c r="Y69" s="1"/>
      <c r="Z69" s="1"/>
      <c r="AA69" s="1"/>
      <c r="AB69" s="1"/>
      <c r="AC69" s="1"/>
      <c r="AD69" s="1"/>
      <c r="AE69" s="1"/>
    </row>
    <row r="70" spans="1:31" s="2" customFormat="1" ht="20.100000000000001" customHeight="1">
      <c r="A70" s="1"/>
      <c r="B70" s="11">
        <f>MA!B62</f>
        <v>58</v>
      </c>
      <c r="C70" s="12" t="str">
        <f>MA!C62</f>
        <v>vardas58</v>
      </c>
      <c r="D70" s="12" t="str">
        <f>MA!D62</f>
        <v>pavardė58</v>
      </c>
      <c r="E70" s="13">
        <f>MA!E62</f>
        <v>1058</v>
      </c>
      <c r="F70" s="12" t="str">
        <f>MA!F62</f>
        <v>darbuotojas</v>
      </c>
      <c r="G70" s="12" t="str">
        <f>MA!G62</f>
        <v>B</v>
      </c>
      <c r="H70" s="34" t="str">
        <f>MA!H62</f>
        <v>B3</v>
      </c>
      <c r="I70" s="155">
        <v>0</v>
      </c>
      <c r="J70" s="147">
        <v>0</v>
      </c>
      <c r="K70" s="147">
        <v>0</v>
      </c>
      <c r="L70" s="39">
        <v>0</v>
      </c>
      <c r="M70" s="155">
        <v>724</v>
      </c>
      <c r="N70" s="147">
        <v>0</v>
      </c>
      <c r="O70" s="147">
        <v>0</v>
      </c>
      <c r="P70" s="39">
        <v>724</v>
      </c>
      <c r="Q70" s="155">
        <v>0</v>
      </c>
      <c r="R70" s="147">
        <v>0</v>
      </c>
      <c r="S70" s="147">
        <v>0</v>
      </c>
      <c r="T70" s="39">
        <v>0</v>
      </c>
      <c r="U70" s="155">
        <v>685</v>
      </c>
      <c r="V70" s="147">
        <v>0</v>
      </c>
      <c r="W70" s="147">
        <v>0</v>
      </c>
      <c r="X70" s="41">
        <v>685</v>
      </c>
      <c r="Y70" s="1"/>
      <c r="Z70" s="1"/>
      <c r="AA70" s="1"/>
      <c r="AB70" s="1"/>
      <c r="AC70" s="1"/>
      <c r="AD70" s="1"/>
      <c r="AE70" s="1"/>
    </row>
    <row r="71" spans="1:31" s="2" customFormat="1" ht="20.100000000000001" customHeight="1">
      <c r="A71" s="1"/>
      <c r="B71" s="11">
        <f>MA!B63</f>
        <v>59</v>
      </c>
      <c r="C71" s="12" t="str">
        <f>MA!C63</f>
        <v>vardas59</v>
      </c>
      <c r="D71" s="12" t="str">
        <f>MA!D63</f>
        <v>pavardė59</v>
      </c>
      <c r="E71" s="13">
        <f>MA!E63</f>
        <v>1059</v>
      </c>
      <c r="F71" s="12" t="str">
        <f>MA!F63</f>
        <v>darbuotojas</v>
      </c>
      <c r="G71" s="12" t="str">
        <f>MA!G63</f>
        <v>B</v>
      </c>
      <c r="H71" s="34" t="str">
        <f>MA!H63</f>
        <v>B3</v>
      </c>
      <c r="I71" s="155">
        <v>0</v>
      </c>
      <c r="J71" s="147">
        <v>0</v>
      </c>
      <c r="K71" s="147">
        <v>0</v>
      </c>
      <c r="L71" s="39">
        <v>0</v>
      </c>
      <c r="M71" s="155">
        <v>724</v>
      </c>
      <c r="N71" s="147">
        <v>0</v>
      </c>
      <c r="O71" s="147">
        <v>0</v>
      </c>
      <c r="P71" s="39">
        <v>724</v>
      </c>
      <c r="Q71" s="155">
        <v>0</v>
      </c>
      <c r="R71" s="147">
        <v>0</v>
      </c>
      <c r="S71" s="147">
        <v>0</v>
      </c>
      <c r="T71" s="39">
        <v>0</v>
      </c>
      <c r="U71" s="155">
        <v>685</v>
      </c>
      <c r="V71" s="147">
        <v>0</v>
      </c>
      <c r="W71" s="147">
        <v>0</v>
      </c>
      <c r="X71" s="41">
        <v>685</v>
      </c>
      <c r="Y71" s="1"/>
      <c r="Z71" s="1"/>
      <c r="AA71" s="1"/>
      <c r="AB71" s="1"/>
      <c r="AC71" s="1"/>
      <c r="AD71" s="1"/>
      <c r="AE71" s="1"/>
    </row>
    <row r="72" spans="1:31" s="2" customFormat="1" ht="20.100000000000001" customHeight="1">
      <c r="A72" s="1"/>
      <c r="B72" s="11">
        <f>MA!B64</f>
        <v>60</v>
      </c>
      <c r="C72" s="12" t="str">
        <f>MA!C64</f>
        <v>vardas60</v>
      </c>
      <c r="D72" s="12" t="str">
        <f>MA!D64</f>
        <v>pavardė60</v>
      </c>
      <c r="E72" s="13">
        <f>MA!E64</f>
        <v>1060</v>
      </c>
      <c r="F72" s="12" t="str">
        <f>MA!F64</f>
        <v>pagalbinis</v>
      </c>
      <c r="G72" s="12" t="str">
        <f>MA!G64</f>
        <v>B</v>
      </c>
      <c r="H72" s="34" t="str">
        <f>MA!H64</f>
        <v>B3</v>
      </c>
      <c r="I72" s="155">
        <v>0</v>
      </c>
      <c r="J72" s="147">
        <v>0</v>
      </c>
      <c r="K72" s="147">
        <v>0</v>
      </c>
      <c r="L72" s="39">
        <v>0</v>
      </c>
      <c r="M72" s="155">
        <v>362</v>
      </c>
      <c r="N72" s="147">
        <v>0</v>
      </c>
      <c r="O72" s="147">
        <v>0</v>
      </c>
      <c r="P72" s="39">
        <v>362</v>
      </c>
      <c r="Q72" s="155">
        <v>0</v>
      </c>
      <c r="R72" s="147">
        <v>0</v>
      </c>
      <c r="S72" s="147">
        <v>0</v>
      </c>
      <c r="T72" s="39">
        <v>0</v>
      </c>
      <c r="U72" s="155">
        <v>342</v>
      </c>
      <c r="V72" s="147">
        <v>0</v>
      </c>
      <c r="W72" s="147">
        <v>0</v>
      </c>
      <c r="X72" s="41">
        <v>342</v>
      </c>
      <c r="Y72" s="1"/>
      <c r="Z72" s="1"/>
      <c r="AA72" s="1"/>
      <c r="AB72" s="1"/>
      <c r="AC72" s="1"/>
      <c r="AD72" s="1"/>
      <c r="AE72" s="1"/>
    </row>
    <row r="73" spans="1:31" s="2" customFormat="1" ht="20.100000000000001" customHeight="1">
      <c r="A73" s="1"/>
      <c r="B73" s="11">
        <f>MA!B65</f>
        <v>61</v>
      </c>
      <c r="C73" s="12" t="str">
        <f>MA!C65</f>
        <v>vardas61</v>
      </c>
      <c r="D73" s="12" t="str">
        <f>MA!D65</f>
        <v>pavardė61</v>
      </c>
      <c r="E73" s="13">
        <f>MA!E65</f>
        <v>1061</v>
      </c>
      <c r="F73" s="12" t="str">
        <f>MA!F65</f>
        <v>vadovas</v>
      </c>
      <c r="G73" s="12" t="str">
        <f>MA!G65</f>
        <v>C</v>
      </c>
      <c r="H73" s="34" t="str">
        <f>MA!H65</f>
        <v>C1</v>
      </c>
      <c r="I73" s="155">
        <v>0</v>
      </c>
      <c r="J73" s="147">
        <v>0</v>
      </c>
      <c r="K73" s="147">
        <v>0</v>
      </c>
      <c r="L73" s="39">
        <v>0</v>
      </c>
      <c r="M73" s="155">
        <v>1847</v>
      </c>
      <c r="N73" s="147">
        <v>0</v>
      </c>
      <c r="O73" s="147">
        <v>0</v>
      </c>
      <c r="P73" s="39">
        <v>1847</v>
      </c>
      <c r="Q73" s="155">
        <v>0</v>
      </c>
      <c r="R73" s="147">
        <v>0</v>
      </c>
      <c r="S73" s="147">
        <v>0</v>
      </c>
      <c r="T73" s="39">
        <v>0</v>
      </c>
      <c r="U73" s="155">
        <v>1747</v>
      </c>
      <c r="V73" s="147">
        <v>0</v>
      </c>
      <c r="W73" s="147">
        <v>0</v>
      </c>
      <c r="X73" s="41">
        <v>1747</v>
      </c>
      <c r="Y73" s="1"/>
      <c r="Z73" s="1"/>
      <c r="AA73" s="1"/>
      <c r="AB73" s="1"/>
      <c r="AC73" s="1"/>
      <c r="AD73" s="1"/>
      <c r="AE73" s="1"/>
    </row>
    <row r="74" spans="1:31" s="2" customFormat="1" ht="20.100000000000001" customHeight="1">
      <c r="A74" s="1"/>
      <c r="B74" s="11">
        <f>MA!B66</f>
        <v>62</v>
      </c>
      <c r="C74" s="12" t="str">
        <f>MA!C66</f>
        <v>vardas62</v>
      </c>
      <c r="D74" s="12" t="str">
        <f>MA!D66</f>
        <v>pavardė62</v>
      </c>
      <c r="E74" s="13">
        <f>MA!E66</f>
        <v>1062</v>
      </c>
      <c r="F74" s="12" t="str">
        <f>MA!F66</f>
        <v>pavaduotojas</v>
      </c>
      <c r="G74" s="12" t="str">
        <f>MA!G66</f>
        <v>C</v>
      </c>
      <c r="H74" s="34" t="str">
        <f>MA!H66</f>
        <v>C1</v>
      </c>
      <c r="I74" s="155">
        <v>0</v>
      </c>
      <c r="J74" s="147">
        <v>0</v>
      </c>
      <c r="K74" s="147">
        <v>0</v>
      </c>
      <c r="L74" s="39">
        <v>0</v>
      </c>
      <c r="M74" s="155">
        <v>1293</v>
      </c>
      <c r="N74" s="147">
        <v>0</v>
      </c>
      <c r="O74" s="147">
        <v>0</v>
      </c>
      <c r="P74" s="39">
        <v>1293</v>
      </c>
      <c r="Q74" s="155">
        <v>0</v>
      </c>
      <c r="R74" s="147">
        <v>0</v>
      </c>
      <c r="S74" s="147">
        <v>0</v>
      </c>
      <c r="T74" s="39">
        <v>0</v>
      </c>
      <c r="U74" s="155">
        <v>1223</v>
      </c>
      <c r="V74" s="147">
        <v>0</v>
      </c>
      <c r="W74" s="147">
        <v>0</v>
      </c>
      <c r="X74" s="41">
        <v>1223</v>
      </c>
      <c r="Y74" s="1"/>
      <c r="Z74" s="1"/>
      <c r="AA74" s="1"/>
      <c r="AB74" s="1"/>
      <c r="AC74" s="1"/>
      <c r="AD74" s="1"/>
      <c r="AE74" s="1"/>
    </row>
    <row r="75" spans="1:31" s="2" customFormat="1" ht="20.100000000000001" customHeight="1">
      <c r="A75" s="1"/>
      <c r="B75" s="11">
        <f>MA!B67</f>
        <v>63</v>
      </c>
      <c r="C75" s="12" t="str">
        <f>MA!C67</f>
        <v>vardas63</v>
      </c>
      <c r="D75" s="12" t="str">
        <f>MA!D67</f>
        <v>pavardė63</v>
      </c>
      <c r="E75" s="13">
        <f>MA!E67</f>
        <v>1063</v>
      </c>
      <c r="F75" s="12" t="str">
        <f>MA!F67</f>
        <v>specialistas</v>
      </c>
      <c r="G75" s="12" t="str">
        <f>MA!G67</f>
        <v>C</v>
      </c>
      <c r="H75" s="34" t="str">
        <f>MA!H67</f>
        <v>C1</v>
      </c>
      <c r="I75" s="155">
        <v>0</v>
      </c>
      <c r="J75" s="147">
        <v>0</v>
      </c>
      <c r="K75" s="147">
        <v>0</v>
      </c>
      <c r="L75" s="39">
        <v>0</v>
      </c>
      <c r="M75" s="155">
        <v>1108</v>
      </c>
      <c r="N75" s="147">
        <v>0</v>
      </c>
      <c r="O75" s="147">
        <v>0</v>
      </c>
      <c r="P75" s="39">
        <v>1108</v>
      </c>
      <c r="Q75" s="155">
        <v>0</v>
      </c>
      <c r="R75" s="147">
        <v>0</v>
      </c>
      <c r="S75" s="147">
        <v>0</v>
      </c>
      <c r="T75" s="39">
        <v>0</v>
      </c>
      <c r="U75" s="155">
        <v>1048</v>
      </c>
      <c r="V75" s="147">
        <v>0</v>
      </c>
      <c r="W75" s="147">
        <v>0</v>
      </c>
      <c r="X75" s="41">
        <v>1048</v>
      </c>
      <c r="Y75" s="1"/>
      <c r="Z75" s="1"/>
      <c r="AA75" s="1"/>
      <c r="AB75" s="1"/>
      <c r="AC75" s="1"/>
      <c r="AD75" s="1"/>
      <c r="AE75" s="1"/>
    </row>
    <row r="76" spans="1:31" s="2" customFormat="1" ht="20.100000000000001" customHeight="1">
      <c r="A76" s="1"/>
      <c r="B76" s="11">
        <f>MA!B68</f>
        <v>64</v>
      </c>
      <c r="C76" s="12" t="str">
        <f>MA!C68</f>
        <v>vardas64</v>
      </c>
      <c r="D76" s="12" t="str">
        <f>MA!D68</f>
        <v>pavardė64</v>
      </c>
      <c r="E76" s="13">
        <f>MA!E68</f>
        <v>1064</v>
      </c>
      <c r="F76" s="12" t="str">
        <f>MA!F68</f>
        <v>specialistas</v>
      </c>
      <c r="G76" s="12" t="str">
        <f>MA!G68</f>
        <v>C</v>
      </c>
      <c r="H76" s="34" t="str">
        <f>MA!H68</f>
        <v>C1</v>
      </c>
      <c r="I76" s="155">
        <v>0</v>
      </c>
      <c r="J76" s="147">
        <v>0</v>
      </c>
      <c r="K76" s="147">
        <v>0</v>
      </c>
      <c r="L76" s="39">
        <v>0</v>
      </c>
      <c r="M76" s="155">
        <v>1108</v>
      </c>
      <c r="N76" s="147">
        <v>0</v>
      </c>
      <c r="O76" s="147">
        <v>0</v>
      </c>
      <c r="P76" s="39">
        <v>1108</v>
      </c>
      <c r="Q76" s="155">
        <v>0</v>
      </c>
      <c r="R76" s="147">
        <v>0</v>
      </c>
      <c r="S76" s="147">
        <v>0</v>
      </c>
      <c r="T76" s="39">
        <v>0</v>
      </c>
      <c r="U76" s="155">
        <v>1048</v>
      </c>
      <c r="V76" s="147">
        <v>0</v>
      </c>
      <c r="W76" s="147">
        <v>0</v>
      </c>
      <c r="X76" s="41">
        <v>1048</v>
      </c>
      <c r="Y76" s="1"/>
      <c r="Z76" s="1"/>
      <c r="AA76" s="1"/>
      <c r="AB76" s="1"/>
      <c r="AC76" s="1"/>
      <c r="AD76" s="1"/>
      <c r="AE76" s="1"/>
    </row>
    <row r="77" spans="1:31" s="2" customFormat="1" ht="20.100000000000001" customHeight="1">
      <c r="A77" s="1"/>
      <c r="B77" s="11">
        <f>MA!B69</f>
        <v>65</v>
      </c>
      <c r="C77" s="12" t="str">
        <f>MA!C69</f>
        <v>vardas65</v>
      </c>
      <c r="D77" s="12" t="str">
        <f>MA!D69</f>
        <v>pavardė65</v>
      </c>
      <c r="E77" s="13">
        <f>MA!E69</f>
        <v>1065</v>
      </c>
      <c r="F77" s="12" t="str">
        <f>MA!F69</f>
        <v>jaun.specialistas</v>
      </c>
      <c r="G77" s="12" t="str">
        <f>MA!G69</f>
        <v>C</v>
      </c>
      <c r="H77" s="34" t="str">
        <f>MA!H69</f>
        <v>C1</v>
      </c>
      <c r="I77" s="155">
        <v>0</v>
      </c>
      <c r="J77" s="147">
        <v>0</v>
      </c>
      <c r="K77" s="147">
        <v>0</v>
      </c>
      <c r="L77" s="39">
        <v>0</v>
      </c>
      <c r="M77" s="155">
        <v>554</v>
      </c>
      <c r="N77" s="147">
        <v>0</v>
      </c>
      <c r="O77" s="147">
        <v>0</v>
      </c>
      <c r="P77" s="39">
        <v>554</v>
      </c>
      <c r="Q77" s="155">
        <v>0</v>
      </c>
      <c r="R77" s="147">
        <v>0</v>
      </c>
      <c r="S77" s="147">
        <v>0</v>
      </c>
      <c r="T77" s="39">
        <v>0</v>
      </c>
      <c r="U77" s="155">
        <v>524</v>
      </c>
      <c r="V77" s="147">
        <v>0</v>
      </c>
      <c r="W77" s="147">
        <v>0</v>
      </c>
      <c r="X77" s="41">
        <v>524</v>
      </c>
      <c r="Y77" s="1"/>
      <c r="Z77" s="1"/>
      <c r="AA77" s="1"/>
      <c r="AB77" s="1"/>
      <c r="AC77" s="1"/>
      <c r="AD77" s="1"/>
      <c r="AE77" s="1"/>
    </row>
    <row r="78" spans="1:31" s="2" customFormat="1" ht="20.100000000000001" customHeight="1">
      <c r="A78" s="1"/>
      <c r="B78" s="11">
        <f>MA!B70</f>
        <v>66</v>
      </c>
      <c r="C78" s="12" t="str">
        <f>MA!C70</f>
        <v>vardas66</v>
      </c>
      <c r="D78" s="12" t="str">
        <f>MA!D70</f>
        <v>pavardė66</v>
      </c>
      <c r="E78" s="13">
        <f>MA!E70</f>
        <v>1066</v>
      </c>
      <c r="F78" s="12" t="str">
        <f>MA!F70</f>
        <v>darbuotojas</v>
      </c>
      <c r="G78" s="12" t="str">
        <f>MA!G70</f>
        <v>C</v>
      </c>
      <c r="H78" s="34" t="str">
        <f>MA!H70</f>
        <v>C1</v>
      </c>
      <c r="I78" s="155">
        <v>0</v>
      </c>
      <c r="J78" s="147">
        <v>0</v>
      </c>
      <c r="K78" s="147">
        <v>0</v>
      </c>
      <c r="L78" s="39">
        <v>0</v>
      </c>
      <c r="M78" s="155">
        <v>739</v>
      </c>
      <c r="N78" s="147">
        <v>0</v>
      </c>
      <c r="O78" s="147">
        <v>0</v>
      </c>
      <c r="P78" s="39">
        <v>739</v>
      </c>
      <c r="Q78" s="155">
        <v>0</v>
      </c>
      <c r="R78" s="147">
        <v>0</v>
      </c>
      <c r="S78" s="147">
        <v>0</v>
      </c>
      <c r="T78" s="39">
        <v>0</v>
      </c>
      <c r="U78" s="155">
        <v>699</v>
      </c>
      <c r="V78" s="147">
        <v>0</v>
      </c>
      <c r="W78" s="147">
        <v>0</v>
      </c>
      <c r="X78" s="41">
        <v>699</v>
      </c>
      <c r="Y78" s="1"/>
      <c r="Z78" s="1"/>
      <c r="AA78" s="1"/>
      <c r="AB78" s="1"/>
      <c r="AC78" s="1"/>
      <c r="AD78" s="1"/>
      <c r="AE78" s="1"/>
    </row>
    <row r="79" spans="1:31" s="2" customFormat="1" ht="20.100000000000001" customHeight="1">
      <c r="A79" s="1"/>
      <c r="B79" s="11">
        <f>MA!B71</f>
        <v>67</v>
      </c>
      <c r="C79" s="12" t="str">
        <f>MA!C71</f>
        <v>vardas67</v>
      </c>
      <c r="D79" s="12" t="str">
        <f>MA!D71</f>
        <v>pavardė67</v>
      </c>
      <c r="E79" s="13">
        <f>MA!E71</f>
        <v>1067</v>
      </c>
      <c r="F79" s="12" t="str">
        <f>MA!F71</f>
        <v>darbuotojas</v>
      </c>
      <c r="G79" s="12" t="str">
        <f>MA!G71</f>
        <v>C</v>
      </c>
      <c r="H79" s="34" t="str">
        <f>MA!H71</f>
        <v>C1</v>
      </c>
      <c r="I79" s="155">
        <v>0</v>
      </c>
      <c r="J79" s="147">
        <v>0</v>
      </c>
      <c r="K79" s="147">
        <v>0</v>
      </c>
      <c r="L79" s="39">
        <v>0</v>
      </c>
      <c r="M79" s="155">
        <v>739</v>
      </c>
      <c r="N79" s="147">
        <v>0</v>
      </c>
      <c r="O79" s="147">
        <v>0</v>
      </c>
      <c r="P79" s="39">
        <v>739</v>
      </c>
      <c r="Q79" s="155">
        <v>0</v>
      </c>
      <c r="R79" s="147">
        <v>0</v>
      </c>
      <c r="S79" s="147">
        <v>0</v>
      </c>
      <c r="T79" s="39">
        <v>0</v>
      </c>
      <c r="U79" s="155">
        <v>699</v>
      </c>
      <c r="V79" s="147">
        <v>0</v>
      </c>
      <c r="W79" s="147">
        <v>0</v>
      </c>
      <c r="X79" s="41">
        <v>699</v>
      </c>
      <c r="Y79" s="1"/>
      <c r="Z79" s="1"/>
      <c r="AA79" s="1"/>
      <c r="AB79" s="1"/>
      <c r="AC79" s="1"/>
      <c r="AD79" s="1"/>
      <c r="AE79" s="1"/>
    </row>
    <row r="80" spans="1:31" s="2" customFormat="1" ht="20.100000000000001" customHeight="1">
      <c r="A80" s="1"/>
      <c r="B80" s="11">
        <f>MA!B72</f>
        <v>68</v>
      </c>
      <c r="C80" s="12" t="str">
        <f>MA!C72</f>
        <v>vardas68</v>
      </c>
      <c r="D80" s="12" t="str">
        <f>MA!D72</f>
        <v>pavardė68</v>
      </c>
      <c r="E80" s="13">
        <f>MA!E72</f>
        <v>1068</v>
      </c>
      <c r="F80" s="12" t="str">
        <f>MA!F72</f>
        <v>darbuotojas</v>
      </c>
      <c r="G80" s="12" t="str">
        <f>MA!G72</f>
        <v>C</v>
      </c>
      <c r="H80" s="34" t="str">
        <f>MA!H72</f>
        <v>C1</v>
      </c>
      <c r="I80" s="155">
        <v>0</v>
      </c>
      <c r="J80" s="147">
        <v>0</v>
      </c>
      <c r="K80" s="147">
        <v>0</v>
      </c>
      <c r="L80" s="39">
        <v>0</v>
      </c>
      <c r="M80" s="155">
        <v>739</v>
      </c>
      <c r="N80" s="147">
        <v>0</v>
      </c>
      <c r="O80" s="147">
        <v>0</v>
      </c>
      <c r="P80" s="39">
        <v>739</v>
      </c>
      <c r="Q80" s="155">
        <v>0</v>
      </c>
      <c r="R80" s="147">
        <v>0</v>
      </c>
      <c r="S80" s="147">
        <v>0</v>
      </c>
      <c r="T80" s="39">
        <v>0</v>
      </c>
      <c r="U80" s="155">
        <v>699</v>
      </c>
      <c r="V80" s="147">
        <v>0</v>
      </c>
      <c r="W80" s="147">
        <v>0</v>
      </c>
      <c r="X80" s="41">
        <v>699</v>
      </c>
      <c r="Y80" s="1"/>
      <c r="Z80" s="1"/>
      <c r="AA80" s="1"/>
      <c r="AB80" s="1"/>
      <c r="AC80" s="1"/>
      <c r="AD80" s="1"/>
      <c r="AE80" s="1"/>
    </row>
    <row r="81" spans="1:31" s="2" customFormat="1" ht="20.100000000000001" customHeight="1">
      <c r="A81" s="1"/>
      <c r="B81" s="11">
        <f>MA!B73</f>
        <v>69</v>
      </c>
      <c r="C81" s="12" t="str">
        <f>MA!C73</f>
        <v>vardas69</v>
      </c>
      <c r="D81" s="12" t="str">
        <f>MA!D73</f>
        <v>pavardė69</v>
      </c>
      <c r="E81" s="13">
        <f>MA!E73</f>
        <v>1069</v>
      </c>
      <c r="F81" s="12" t="str">
        <f>MA!F73</f>
        <v>darbuotojas</v>
      </c>
      <c r="G81" s="12" t="str">
        <f>MA!G73</f>
        <v>C</v>
      </c>
      <c r="H81" s="34" t="str">
        <f>MA!H73</f>
        <v>C1</v>
      </c>
      <c r="I81" s="155">
        <v>0</v>
      </c>
      <c r="J81" s="147">
        <v>0</v>
      </c>
      <c r="K81" s="147">
        <v>0</v>
      </c>
      <c r="L81" s="39">
        <v>0</v>
      </c>
      <c r="M81" s="155">
        <v>739</v>
      </c>
      <c r="N81" s="147">
        <v>0</v>
      </c>
      <c r="O81" s="147">
        <v>0</v>
      </c>
      <c r="P81" s="39">
        <v>739</v>
      </c>
      <c r="Q81" s="155">
        <v>0</v>
      </c>
      <c r="R81" s="147">
        <v>0</v>
      </c>
      <c r="S81" s="147">
        <v>0</v>
      </c>
      <c r="T81" s="39">
        <v>0</v>
      </c>
      <c r="U81" s="155">
        <v>699</v>
      </c>
      <c r="V81" s="147">
        <v>0</v>
      </c>
      <c r="W81" s="147">
        <v>0</v>
      </c>
      <c r="X81" s="41">
        <v>699</v>
      </c>
      <c r="Y81" s="1"/>
      <c r="Z81" s="1"/>
      <c r="AA81" s="1"/>
      <c r="AB81" s="1"/>
      <c r="AC81" s="1"/>
      <c r="AD81" s="1"/>
      <c r="AE81" s="1"/>
    </row>
    <row r="82" spans="1:31" s="2" customFormat="1" ht="20.100000000000001" customHeight="1">
      <c r="A82" s="1"/>
      <c r="B82" s="11">
        <f>MA!B74</f>
        <v>70</v>
      </c>
      <c r="C82" s="12" t="str">
        <f>MA!C74</f>
        <v>vardas70</v>
      </c>
      <c r="D82" s="12" t="str">
        <f>MA!D74</f>
        <v>pavardė70</v>
      </c>
      <c r="E82" s="13">
        <f>MA!E74</f>
        <v>1070</v>
      </c>
      <c r="F82" s="12" t="str">
        <f>MA!F74</f>
        <v>pagalbinis</v>
      </c>
      <c r="G82" s="12" t="str">
        <f>MA!G74</f>
        <v>C</v>
      </c>
      <c r="H82" s="34" t="str">
        <f>MA!H74</f>
        <v>C1</v>
      </c>
      <c r="I82" s="155">
        <v>0</v>
      </c>
      <c r="J82" s="147">
        <v>0</v>
      </c>
      <c r="K82" s="147">
        <v>0</v>
      </c>
      <c r="L82" s="39">
        <v>0</v>
      </c>
      <c r="M82" s="155">
        <v>369</v>
      </c>
      <c r="N82" s="147">
        <v>0</v>
      </c>
      <c r="O82" s="147">
        <v>0</v>
      </c>
      <c r="P82" s="39">
        <v>369</v>
      </c>
      <c r="Q82" s="155">
        <v>0</v>
      </c>
      <c r="R82" s="147">
        <v>0</v>
      </c>
      <c r="S82" s="147">
        <v>0</v>
      </c>
      <c r="T82" s="39">
        <v>0</v>
      </c>
      <c r="U82" s="155">
        <v>349</v>
      </c>
      <c r="V82" s="147">
        <v>0</v>
      </c>
      <c r="W82" s="147">
        <v>0</v>
      </c>
      <c r="X82" s="41">
        <v>349</v>
      </c>
      <c r="Y82" s="1"/>
      <c r="Z82" s="1"/>
      <c r="AA82" s="1"/>
      <c r="AB82" s="1"/>
      <c r="AC82" s="1"/>
      <c r="AD82" s="1"/>
      <c r="AE82" s="1"/>
    </row>
    <row r="83" spans="1:31" s="2" customFormat="1" ht="20.100000000000001" customHeight="1">
      <c r="A83" s="1"/>
      <c r="B83" s="11">
        <f>MA!B75</f>
        <v>71</v>
      </c>
      <c r="C83" s="12" t="str">
        <f>MA!C75</f>
        <v>vardas71</v>
      </c>
      <c r="D83" s="12" t="str">
        <f>MA!D75</f>
        <v>pavardė71</v>
      </c>
      <c r="E83" s="13">
        <f>MA!E75</f>
        <v>1071</v>
      </c>
      <c r="F83" s="12" t="str">
        <f>MA!F75</f>
        <v>vadovas</v>
      </c>
      <c r="G83" s="12" t="str">
        <f>MA!G75</f>
        <v>C</v>
      </c>
      <c r="H83" s="34" t="str">
        <f>MA!H75</f>
        <v>C2</v>
      </c>
      <c r="I83" s="155">
        <v>0</v>
      </c>
      <c r="J83" s="147">
        <v>0</v>
      </c>
      <c r="K83" s="147">
        <v>0</v>
      </c>
      <c r="L83" s="39">
        <v>0</v>
      </c>
      <c r="M83" s="155">
        <v>923</v>
      </c>
      <c r="N83" s="147">
        <v>0</v>
      </c>
      <c r="O83" s="147">
        <v>0</v>
      </c>
      <c r="P83" s="39">
        <v>923</v>
      </c>
      <c r="Q83" s="155">
        <v>0</v>
      </c>
      <c r="R83" s="147">
        <v>0</v>
      </c>
      <c r="S83" s="147">
        <v>0</v>
      </c>
      <c r="T83" s="39">
        <v>0</v>
      </c>
      <c r="U83" s="155">
        <v>873</v>
      </c>
      <c r="V83" s="147">
        <v>0</v>
      </c>
      <c r="W83" s="147">
        <v>0</v>
      </c>
      <c r="X83" s="41">
        <v>873</v>
      </c>
      <c r="Y83" s="1"/>
      <c r="Z83" s="1"/>
      <c r="AA83" s="1"/>
      <c r="AB83" s="1"/>
      <c r="AC83" s="1"/>
      <c r="AD83" s="1"/>
      <c r="AE83" s="1"/>
    </row>
    <row r="84" spans="1:31" s="2" customFormat="1" ht="20.100000000000001" customHeight="1">
      <c r="A84" s="1"/>
      <c r="B84" s="11">
        <f>MA!B76</f>
        <v>72</v>
      </c>
      <c r="C84" s="12" t="str">
        <f>MA!C76</f>
        <v>vardas72</v>
      </c>
      <c r="D84" s="12" t="str">
        <f>MA!D76</f>
        <v>pavardė72</v>
      </c>
      <c r="E84" s="13">
        <f>MA!E76</f>
        <v>1072</v>
      </c>
      <c r="F84" s="12" t="str">
        <f>MA!F76</f>
        <v>pavaduotojas</v>
      </c>
      <c r="G84" s="12" t="str">
        <f>MA!G76</f>
        <v>C</v>
      </c>
      <c r="H84" s="34" t="str">
        <f>MA!H76</f>
        <v>C2</v>
      </c>
      <c r="I84" s="155">
        <v>0</v>
      </c>
      <c r="J84" s="147">
        <v>0</v>
      </c>
      <c r="K84" s="147">
        <v>0</v>
      </c>
      <c r="L84" s="39">
        <v>0</v>
      </c>
      <c r="M84" s="155">
        <v>646</v>
      </c>
      <c r="N84" s="147">
        <v>0</v>
      </c>
      <c r="O84" s="147">
        <v>0</v>
      </c>
      <c r="P84" s="39">
        <v>646</v>
      </c>
      <c r="Q84" s="155">
        <v>0</v>
      </c>
      <c r="R84" s="147">
        <v>0</v>
      </c>
      <c r="S84" s="147">
        <v>0</v>
      </c>
      <c r="T84" s="39">
        <v>0</v>
      </c>
      <c r="U84" s="155">
        <v>611</v>
      </c>
      <c r="V84" s="147">
        <v>0</v>
      </c>
      <c r="W84" s="147">
        <v>0</v>
      </c>
      <c r="X84" s="41">
        <v>611</v>
      </c>
      <c r="Y84" s="1"/>
      <c r="Z84" s="1"/>
      <c r="AA84" s="1"/>
      <c r="AB84" s="1"/>
      <c r="AC84" s="1"/>
      <c r="AD84" s="1"/>
      <c r="AE84" s="1"/>
    </row>
    <row r="85" spans="1:31" s="2" customFormat="1" ht="20.100000000000001" customHeight="1">
      <c r="A85" s="1"/>
      <c r="B85" s="11">
        <f>MA!B77</f>
        <v>73</v>
      </c>
      <c r="C85" s="12" t="str">
        <f>MA!C77</f>
        <v>vardas73</v>
      </c>
      <c r="D85" s="12" t="str">
        <f>MA!D77</f>
        <v>pavardė73</v>
      </c>
      <c r="E85" s="13">
        <f>MA!E77</f>
        <v>1073</v>
      </c>
      <c r="F85" s="12" t="str">
        <f>MA!F77</f>
        <v>specialistas</v>
      </c>
      <c r="G85" s="12" t="str">
        <f>MA!G77</f>
        <v>C</v>
      </c>
      <c r="H85" s="34" t="str">
        <f>MA!H77</f>
        <v>C2</v>
      </c>
      <c r="I85" s="155">
        <v>0</v>
      </c>
      <c r="J85" s="147">
        <v>0</v>
      </c>
      <c r="K85" s="147">
        <v>0</v>
      </c>
      <c r="L85" s="39">
        <v>0</v>
      </c>
      <c r="M85" s="155">
        <v>554</v>
      </c>
      <c r="N85" s="147">
        <v>0</v>
      </c>
      <c r="O85" s="147">
        <v>0</v>
      </c>
      <c r="P85" s="39">
        <v>554</v>
      </c>
      <c r="Q85" s="155">
        <v>0</v>
      </c>
      <c r="R85" s="147">
        <v>0</v>
      </c>
      <c r="S85" s="147">
        <v>0</v>
      </c>
      <c r="T85" s="39">
        <v>0</v>
      </c>
      <c r="U85" s="155">
        <v>524</v>
      </c>
      <c r="V85" s="147">
        <v>0</v>
      </c>
      <c r="W85" s="147">
        <v>0</v>
      </c>
      <c r="X85" s="41">
        <v>524</v>
      </c>
      <c r="Y85" s="1"/>
      <c r="Z85" s="1"/>
      <c r="AA85" s="1"/>
      <c r="AB85" s="1"/>
      <c r="AC85" s="1"/>
      <c r="AD85" s="1"/>
      <c r="AE85" s="1"/>
    </row>
    <row r="86" spans="1:31" s="2" customFormat="1" ht="20.100000000000001" customHeight="1">
      <c r="A86" s="1"/>
      <c r="B86" s="11">
        <f>MA!B78</f>
        <v>74</v>
      </c>
      <c r="C86" s="12" t="str">
        <f>MA!C78</f>
        <v>vardas74</v>
      </c>
      <c r="D86" s="12" t="str">
        <f>MA!D78</f>
        <v>pavardė74</v>
      </c>
      <c r="E86" s="13">
        <f>MA!E78</f>
        <v>1074</v>
      </c>
      <c r="F86" s="12" t="str">
        <f>MA!F78</f>
        <v>specialistas</v>
      </c>
      <c r="G86" s="12" t="str">
        <f>MA!G78</f>
        <v>C</v>
      </c>
      <c r="H86" s="34" t="str">
        <f>MA!H78</f>
        <v>C2</v>
      </c>
      <c r="I86" s="155">
        <v>0</v>
      </c>
      <c r="J86" s="147">
        <v>0</v>
      </c>
      <c r="K86" s="147">
        <v>0</v>
      </c>
      <c r="L86" s="39">
        <v>0</v>
      </c>
      <c r="M86" s="155">
        <v>554</v>
      </c>
      <c r="N86" s="147">
        <v>0</v>
      </c>
      <c r="O86" s="147">
        <v>0</v>
      </c>
      <c r="P86" s="39">
        <v>554</v>
      </c>
      <c r="Q86" s="155">
        <v>0</v>
      </c>
      <c r="R86" s="147">
        <v>0</v>
      </c>
      <c r="S86" s="147">
        <v>0</v>
      </c>
      <c r="T86" s="39">
        <v>0</v>
      </c>
      <c r="U86" s="155">
        <v>524</v>
      </c>
      <c r="V86" s="147">
        <v>0</v>
      </c>
      <c r="W86" s="147">
        <v>0</v>
      </c>
      <c r="X86" s="41">
        <v>524</v>
      </c>
      <c r="Y86" s="1"/>
      <c r="Z86" s="1"/>
      <c r="AA86" s="1"/>
      <c r="AB86" s="1"/>
      <c r="AC86" s="1"/>
      <c r="AD86" s="1"/>
      <c r="AE86" s="1"/>
    </row>
    <row r="87" spans="1:31" s="2" customFormat="1" ht="20.100000000000001" customHeight="1">
      <c r="A87" s="1"/>
      <c r="B87" s="11">
        <f>MA!B79</f>
        <v>75</v>
      </c>
      <c r="C87" s="12" t="str">
        <f>MA!C79</f>
        <v>vardas75</v>
      </c>
      <c r="D87" s="12" t="str">
        <f>MA!D79</f>
        <v>pavardė75</v>
      </c>
      <c r="E87" s="13">
        <f>MA!E79</f>
        <v>1075</v>
      </c>
      <c r="F87" s="12" t="str">
        <f>MA!F79</f>
        <v>jaun.specialistas</v>
      </c>
      <c r="G87" s="12" t="str">
        <f>MA!G79</f>
        <v>C</v>
      </c>
      <c r="H87" s="34" t="str">
        <f>MA!H79</f>
        <v>C2</v>
      </c>
      <c r="I87" s="155">
        <v>0</v>
      </c>
      <c r="J87" s="147">
        <v>0</v>
      </c>
      <c r="K87" s="147">
        <v>0</v>
      </c>
      <c r="L87" s="39">
        <v>0</v>
      </c>
      <c r="M87" s="155">
        <v>277</v>
      </c>
      <c r="N87" s="147">
        <v>0</v>
      </c>
      <c r="O87" s="147">
        <v>0</v>
      </c>
      <c r="P87" s="39">
        <v>277</v>
      </c>
      <c r="Q87" s="155">
        <v>0</v>
      </c>
      <c r="R87" s="147">
        <v>0</v>
      </c>
      <c r="S87" s="147">
        <v>0</v>
      </c>
      <c r="T87" s="39">
        <v>0</v>
      </c>
      <c r="U87" s="155">
        <v>262</v>
      </c>
      <c r="V87" s="147">
        <v>0</v>
      </c>
      <c r="W87" s="147">
        <v>0</v>
      </c>
      <c r="X87" s="41">
        <v>262</v>
      </c>
      <c r="Y87" s="1"/>
      <c r="Z87" s="1"/>
      <c r="AA87" s="1"/>
      <c r="AB87" s="1"/>
      <c r="AC87" s="1"/>
      <c r="AD87" s="1"/>
      <c r="AE87" s="1"/>
    </row>
    <row r="88" spans="1:31" s="2" customFormat="1" ht="20.100000000000001" customHeight="1">
      <c r="A88" s="1"/>
      <c r="B88" s="11">
        <f>MA!B80</f>
        <v>76</v>
      </c>
      <c r="C88" s="12" t="str">
        <f>MA!C80</f>
        <v>vardas76</v>
      </c>
      <c r="D88" s="12" t="str">
        <f>MA!D80</f>
        <v>pavardė76</v>
      </c>
      <c r="E88" s="13">
        <f>MA!E80</f>
        <v>1076</v>
      </c>
      <c r="F88" s="12" t="str">
        <f>MA!F80</f>
        <v>darbuotojas</v>
      </c>
      <c r="G88" s="12" t="str">
        <f>MA!G80</f>
        <v>C</v>
      </c>
      <c r="H88" s="34" t="str">
        <f>MA!H80</f>
        <v>C2</v>
      </c>
      <c r="I88" s="155">
        <v>0</v>
      </c>
      <c r="J88" s="147">
        <v>0</v>
      </c>
      <c r="K88" s="147">
        <v>0</v>
      </c>
      <c r="L88" s="39">
        <v>0</v>
      </c>
      <c r="M88" s="155">
        <v>369</v>
      </c>
      <c r="N88" s="147">
        <v>0</v>
      </c>
      <c r="O88" s="147">
        <v>0</v>
      </c>
      <c r="P88" s="39">
        <v>369</v>
      </c>
      <c r="Q88" s="155">
        <v>0</v>
      </c>
      <c r="R88" s="147">
        <v>0</v>
      </c>
      <c r="S88" s="147">
        <v>0</v>
      </c>
      <c r="T88" s="39">
        <v>0</v>
      </c>
      <c r="U88" s="155">
        <v>349</v>
      </c>
      <c r="V88" s="147">
        <v>0</v>
      </c>
      <c r="W88" s="147">
        <v>0</v>
      </c>
      <c r="X88" s="41">
        <v>349</v>
      </c>
      <c r="Y88" s="1"/>
      <c r="Z88" s="1"/>
      <c r="AA88" s="1"/>
      <c r="AB88" s="1"/>
      <c r="AC88" s="1"/>
      <c r="AD88" s="1"/>
      <c r="AE88" s="1"/>
    </row>
    <row r="89" spans="1:31" s="2" customFormat="1" ht="20.100000000000001" customHeight="1">
      <c r="A89" s="1"/>
      <c r="B89" s="11">
        <f>MA!B81</f>
        <v>77</v>
      </c>
      <c r="C89" s="12" t="str">
        <f>MA!C81</f>
        <v>vardas77</v>
      </c>
      <c r="D89" s="12" t="str">
        <f>MA!D81</f>
        <v>pavardė77</v>
      </c>
      <c r="E89" s="13">
        <f>MA!E81</f>
        <v>1077</v>
      </c>
      <c r="F89" s="12" t="str">
        <f>MA!F81</f>
        <v>darbuotojas</v>
      </c>
      <c r="G89" s="12" t="str">
        <f>MA!G81</f>
        <v>C</v>
      </c>
      <c r="H89" s="34" t="str">
        <f>MA!H81</f>
        <v>C2</v>
      </c>
      <c r="I89" s="155">
        <v>0</v>
      </c>
      <c r="J89" s="147">
        <v>0</v>
      </c>
      <c r="K89" s="147">
        <v>0</v>
      </c>
      <c r="L89" s="39">
        <v>0</v>
      </c>
      <c r="M89" s="155">
        <v>369</v>
      </c>
      <c r="N89" s="147">
        <v>0</v>
      </c>
      <c r="O89" s="147">
        <v>0</v>
      </c>
      <c r="P89" s="39">
        <v>369</v>
      </c>
      <c r="Q89" s="155">
        <v>0</v>
      </c>
      <c r="R89" s="147">
        <v>0</v>
      </c>
      <c r="S89" s="147">
        <v>0</v>
      </c>
      <c r="T89" s="39">
        <v>0</v>
      </c>
      <c r="U89" s="155">
        <v>349</v>
      </c>
      <c r="V89" s="147">
        <v>0</v>
      </c>
      <c r="W89" s="147">
        <v>0</v>
      </c>
      <c r="X89" s="41">
        <v>349</v>
      </c>
      <c r="Y89" s="1"/>
      <c r="Z89" s="1"/>
      <c r="AA89" s="1"/>
      <c r="AB89" s="1"/>
      <c r="AC89" s="1"/>
      <c r="AD89" s="1"/>
      <c r="AE89" s="1"/>
    </row>
    <row r="90" spans="1:31" s="2" customFormat="1" ht="20.100000000000001" customHeight="1">
      <c r="A90" s="1"/>
      <c r="B90" s="11">
        <f>MA!B82</f>
        <v>78</v>
      </c>
      <c r="C90" s="12" t="str">
        <f>MA!C82</f>
        <v>vardas78</v>
      </c>
      <c r="D90" s="12" t="str">
        <f>MA!D82</f>
        <v>pavardė78</v>
      </c>
      <c r="E90" s="13">
        <f>MA!E82</f>
        <v>1078</v>
      </c>
      <c r="F90" s="12" t="str">
        <f>MA!F82</f>
        <v>darbuotojas</v>
      </c>
      <c r="G90" s="12" t="str">
        <f>MA!G82</f>
        <v>C</v>
      </c>
      <c r="H90" s="34" t="str">
        <f>MA!H82</f>
        <v>C2</v>
      </c>
      <c r="I90" s="155">
        <v>0</v>
      </c>
      <c r="J90" s="147">
        <v>0</v>
      </c>
      <c r="K90" s="147">
        <v>0</v>
      </c>
      <c r="L90" s="39">
        <v>0</v>
      </c>
      <c r="M90" s="155">
        <v>369</v>
      </c>
      <c r="N90" s="147">
        <v>0</v>
      </c>
      <c r="O90" s="147">
        <v>0</v>
      </c>
      <c r="P90" s="39">
        <v>369</v>
      </c>
      <c r="Q90" s="155">
        <v>0</v>
      </c>
      <c r="R90" s="147">
        <v>0</v>
      </c>
      <c r="S90" s="147">
        <v>0</v>
      </c>
      <c r="T90" s="39">
        <v>0</v>
      </c>
      <c r="U90" s="155">
        <v>349</v>
      </c>
      <c r="V90" s="147">
        <v>0</v>
      </c>
      <c r="W90" s="147">
        <v>0</v>
      </c>
      <c r="X90" s="41">
        <v>349</v>
      </c>
      <c r="Y90" s="1"/>
      <c r="Z90" s="1"/>
      <c r="AA90" s="1"/>
      <c r="AB90" s="1"/>
      <c r="AC90" s="1"/>
      <c r="AD90" s="1"/>
      <c r="AE90" s="1"/>
    </row>
    <row r="91" spans="1:31" s="2" customFormat="1" ht="20.100000000000001" customHeight="1">
      <c r="A91" s="1"/>
      <c r="B91" s="11">
        <f>MA!B83</f>
        <v>79</v>
      </c>
      <c r="C91" s="12" t="str">
        <f>MA!C83</f>
        <v>vardas79</v>
      </c>
      <c r="D91" s="12" t="str">
        <f>MA!D83</f>
        <v>pavardė79</v>
      </c>
      <c r="E91" s="13">
        <f>MA!E83</f>
        <v>1079</v>
      </c>
      <c r="F91" s="12" t="str">
        <f>MA!F83</f>
        <v>darbuotojas</v>
      </c>
      <c r="G91" s="12" t="str">
        <f>MA!G83</f>
        <v>C</v>
      </c>
      <c r="H91" s="34" t="str">
        <f>MA!H83</f>
        <v>C2</v>
      </c>
      <c r="I91" s="155">
        <v>0</v>
      </c>
      <c r="J91" s="147">
        <v>0</v>
      </c>
      <c r="K91" s="147">
        <v>0</v>
      </c>
      <c r="L91" s="39">
        <v>0</v>
      </c>
      <c r="M91" s="155">
        <v>369</v>
      </c>
      <c r="N91" s="147">
        <v>0</v>
      </c>
      <c r="O91" s="147">
        <v>0</v>
      </c>
      <c r="P91" s="39">
        <v>369</v>
      </c>
      <c r="Q91" s="155">
        <v>0</v>
      </c>
      <c r="R91" s="147">
        <v>0</v>
      </c>
      <c r="S91" s="147">
        <v>0</v>
      </c>
      <c r="T91" s="39">
        <v>0</v>
      </c>
      <c r="U91" s="155">
        <v>349</v>
      </c>
      <c r="V91" s="147">
        <v>0</v>
      </c>
      <c r="W91" s="147">
        <v>0</v>
      </c>
      <c r="X91" s="41">
        <v>349</v>
      </c>
      <c r="Y91" s="1"/>
      <c r="Z91" s="1"/>
      <c r="AA91" s="1"/>
      <c r="AB91" s="1"/>
      <c r="AC91" s="1"/>
      <c r="AD91" s="1"/>
      <c r="AE91" s="1"/>
    </row>
    <row r="92" spans="1:31" s="2" customFormat="1" ht="20.100000000000001" customHeight="1">
      <c r="A92" s="1"/>
      <c r="B92" s="11">
        <f>MA!B84</f>
        <v>80</v>
      </c>
      <c r="C92" s="12" t="str">
        <f>MA!C84</f>
        <v>vardas80</v>
      </c>
      <c r="D92" s="12" t="str">
        <f>MA!D84</f>
        <v>pavardė80</v>
      </c>
      <c r="E92" s="13">
        <f>MA!E84</f>
        <v>1080</v>
      </c>
      <c r="F92" s="12" t="str">
        <f>MA!F84</f>
        <v>pagalbinis</v>
      </c>
      <c r="G92" s="12" t="str">
        <f>MA!G84</f>
        <v>C</v>
      </c>
      <c r="H92" s="34" t="str">
        <f>MA!H84</f>
        <v>C2</v>
      </c>
      <c r="I92" s="155">
        <v>0</v>
      </c>
      <c r="J92" s="147">
        <v>0</v>
      </c>
      <c r="K92" s="147">
        <v>0</v>
      </c>
      <c r="L92" s="39">
        <v>0</v>
      </c>
      <c r="M92" s="155">
        <v>184</v>
      </c>
      <c r="N92" s="147">
        <v>0</v>
      </c>
      <c r="O92" s="147">
        <v>0</v>
      </c>
      <c r="P92" s="39">
        <v>184</v>
      </c>
      <c r="Q92" s="155">
        <v>0</v>
      </c>
      <c r="R92" s="147">
        <v>0</v>
      </c>
      <c r="S92" s="147">
        <v>0</v>
      </c>
      <c r="T92" s="39">
        <v>0</v>
      </c>
      <c r="U92" s="155">
        <v>174</v>
      </c>
      <c r="V92" s="147">
        <v>0</v>
      </c>
      <c r="W92" s="147">
        <v>0</v>
      </c>
      <c r="X92" s="41">
        <v>174</v>
      </c>
      <c r="Y92" s="1"/>
      <c r="Z92" s="1"/>
      <c r="AA92" s="1"/>
      <c r="AB92" s="1"/>
      <c r="AC92" s="1"/>
      <c r="AD92" s="1"/>
      <c r="AE92" s="1"/>
    </row>
    <row r="93" spans="1:31" s="2" customFormat="1" ht="20.100000000000001" customHeight="1">
      <c r="A93" s="1"/>
      <c r="B93" s="11">
        <f>MA!B85</f>
        <v>81</v>
      </c>
      <c r="C93" s="12" t="str">
        <f>MA!C85</f>
        <v>vardas81</v>
      </c>
      <c r="D93" s="12" t="str">
        <f>MA!D85</f>
        <v>pavardė81</v>
      </c>
      <c r="E93" s="13">
        <f>MA!E85</f>
        <v>1081</v>
      </c>
      <c r="F93" s="12" t="str">
        <f>MA!F85</f>
        <v>vadovas</v>
      </c>
      <c r="G93" s="12" t="str">
        <f>MA!G85</f>
        <v>C</v>
      </c>
      <c r="H93" s="34" t="str">
        <f>MA!H85</f>
        <v>C3</v>
      </c>
      <c r="I93" s="155">
        <v>0</v>
      </c>
      <c r="J93" s="147">
        <v>0</v>
      </c>
      <c r="K93" s="147">
        <v>0</v>
      </c>
      <c r="L93" s="39">
        <v>0</v>
      </c>
      <c r="M93" s="155">
        <v>923</v>
      </c>
      <c r="N93" s="147">
        <v>0</v>
      </c>
      <c r="O93" s="147">
        <v>0</v>
      </c>
      <c r="P93" s="39">
        <v>923</v>
      </c>
      <c r="Q93" s="155">
        <v>0</v>
      </c>
      <c r="R93" s="147">
        <v>0</v>
      </c>
      <c r="S93" s="147">
        <v>0</v>
      </c>
      <c r="T93" s="39">
        <v>0</v>
      </c>
      <c r="U93" s="155">
        <v>873</v>
      </c>
      <c r="V93" s="147">
        <v>0</v>
      </c>
      <c r="W93" s="147">
        <v>0</v>
      </c>
      <c r="X93" s="41">
        <v>873</v>
      </c>
      <c r="Y93" s="1"/>
      <c r="Z93" s="1"/>
      <c r="AA93" s="1"/>
      <c r="AB93" s="1"/>
      <c r="AC93" s="1"/>
      <c r="AD93" s="1"/>
      <c r="AE93" s="1"/>
    </row>
    <row r="94" spans="1:31" s="2" customFormat="1" ht="20.100000000000001" customHeight="1">
      <c r="A94" s="1"/>
      <c r="B94" s="11">
        <f>MA!B86</f>
        <v>82</v>
      </c>
      <c r="C94" s="12" t="str">
        <f>MA!C86</f>
        <v>vardas82</v>
      </c>
      <c r="D94" s="12" t="str">
        <f>MA!D86</f>
        <v>pavardė82</v>
      </c>
      <c r="E94" s="13">
        <f>MA!E86</f>
        <v>1082</v>
      </c>
      <c r="F94" s="12" t="str">
        <f>MA!F86</f>
        <v>pavaduotojas</v>
      </c>
      <c r="G94" s="12" t="str">
        <f>MA!G86</f>
        <v>C</v>
      </c>
      <c r="H94" s="34" t="str">
        <f>MA!H86</f>
        <v>C3</v>
      </c>
      <c r="I94" s="155">
        <v>0</v>
      </c>
      <c r="J94" s="147">
        <v>0</v>
      </c>
      <c r="K94" s="147">
        <v>0</v>
      </c>
      <c r="L94" s="39">
        <v>0</v>
      </c>
      <c r="M94" s="155">
        <v>646</v>
      </c>
      <c r="N94" s="147">
        <v>0</v>
      </c>
      <c r="O94" s="147">
        <v>0</v>
      </c>
      <c r="P94" s="39">
        <v>646</v>
      </c>
      <c r="Q94" s="155">
        <v>0</v>
      </c>
      <c r="R94" s="147">
        <v>0</v>
      </c>
      <c r="S94" s="147">
        <v>0</v>
      </c>
      <c r="T94" s="39">
        <v>0</v>
      </c>
      <c r="U94" s="155">
        <v>611</v>
      </c>
      <c r="V94" s="147">
        <v>0</v>
      </c>
      <c r="W94" s="147">
        <v>0</v>
      </c>
      <c r="X94" s="41">
        <v>611</v>
      </c>
      <c r="Y94" s="1"/>
      <c r="Z94" s="1"/>
      <c r="AA94" s="1"/>
      <c r="AB94" s="1"/>
      <c r="AC94" s="1"/>
      <c r="AD94" s="1"/>
      <c r="AE94" s="1"/>
    </row>
    <row r="95" spans="1:31" s="2" customFormat="1" ht="20.100000000000001" customHeight="1">
      <c r="A95" s="1"/>
      <c r="B95" s="11">
        <f>MA!B87</f>
        <v>83</v>
      </c>
      <c r="C95" s="12" t="str">
        <f>MA!C87</f>
        <v>vardas83</v>
      </c>
      <c r="D95" s="12" t="str">
        <f>MA!D87</f>
        <v>pavardė83</v>
      </c>
      <c r="E95" s="13">
        <f>MA!E87</f>
        <v>1083</v>
      </c>
      <c r="F95" s="12" t="str">
        <f>MA!F87</f>
        <v>specialistas</v>
      </c>
      <c r="G95" s="12" t="str">
        <f>MA!G87</f>
        <v>C</v>
      </c>
      <c r="H95" s="34" t="str">
        <f>MA!H87</f>
        <v>C3</v>
      </c>
      <c r="I95" s="155">
        <v>0</v>
      </c>
      <c r="J95" s="147">
        <v>0</v>
      </c>
      <c r="K95" s="147">
        <v>0</v>
      </c>
      <c r="L95" s="39">
        <v>0</v>
      </c>
      <c r="M95" s="155">
        <v>554</v>
      </c>
      <c r="N95" s="147">
        <v>0</v>
      </c>
      <c r="O95" s="147">
        <v>0</v>
      </c>
      <c r="P95" s="39">
        <v>554</v>
      </c>
      <c r="Q95" s="155">
        <v>0</v>
      </c>
      <c r="R95" s="147">
        <v>0</v>
      </c>
      <c r="S95" s="147">
        <v>0</v>
      </c>
      <c r="T95" s="39">
        <v>0</v>
      </c>
      <c r="U95" s="155">
        <v>524</v>
      </c>
      <c r="V95" s="147">
        <v>0</v>
      </c>
      <c r="W95" s="147">
        <v>0</v>
      </c>
      <c r="X95" s="41">
        <v>524</v>
      </c>
      <c r="Y95" s="1"/>
      <c r="Z95" s="1"/>
      <c r="AA95" s="1"/>
      <c r="AB95" s="1"/>
      <c r="AC95" s="1"/>
      <c r="AD95" s="1"/>
      <c r="AE95" s="1"/>
    </row>
    <row r="96" spans="1:31" s="2" customFormat="1" ht="20.100000000000001" customHeight="1">
      <c r="A96" s="1"/>
      <c r="B96" s="11">
        <f>MA!B88</f>
        <v>84</v>
      </c>
      <c r="C96" s="12" t="str">
        <f>MA!C88</f>
        <v>vardas84</v>
      </c>
      <c r="D96" s="12" t="str">
        <f>MA!D88</f>
        <v>pavardė84</v>
      </c>
      <c r="E96" s="13">
        <f>MA!E88</f>
        <v>1084</v>
      </c>
      <c r="F96" s="12" t="str">
        <f>MA!F88</f>
        <v>specialistas</v>
      </c>
      <c r="G96" s="12" t="str">
        <f>MA!G88</f>
        <v>C</v>
      </c>
      <c r="H96" s="34" t="str">
        <f>MA!H88</f>
        <v>C3</v>
      </c>
      <c r="I96" s="155">
        <v>0</v>
      </c>
      <c r="J96" s="147">
        <v>0</v>
      </c>
      <c r="K96" s="147">
        <v>0</v>
      </c>
      <c r="L96" s="39">
        <v>0</v>
      </c>
      <c r="M96" s="155">
        <v>554</v>
      </c>
      <c r="N96" s="147">
        <v>0</v>
      </c>
      <c r="O96" s="147">
        <v>0</v>
      </c>
      <c r="P96" s="39">
        <v>554</v>
      </c>
      <c r="Q96" s="155">
        <v>0</v>
      </c>
      <c r="R96" s="147">
        <v>0</v>
      </c>
      <c r="S96" s="147">
        <v>0</v>
      </c>
      <c r="T96" s="39">
        <v>0</v>
      </c>
      <c r="U96" s="155">
        <v>524</v>
      </c>
      <c r="V96" s="147">
        <v>0</v>
      </c>
      <c r="W96" s="147">
        <v>0</v>
      </c>
      <c r="X96" s="41">
        <v>524</v>
      </c>
      <c r="Y96" s="1"/>
      <c r="Z96" s="1"/>
      <c r="AA96" s="1"/>
      <c r="AB96" s="1"/>
      <c r="AC96" s="1"/>
      <c r="AD96" s="1"/>
      <c r="AE96" s="1"/>
    </row>
    <row r="97" spans="1:31" s="2" customFormat="1" ht="20.100000000000001" customHeight="1">
      <c r="A97" s="1"/>
      <c r="B97" s="11">
        <f>MA!B89</f>
        <v>85</v>
      </c>
      <c r="C97" s="12" t="str">
        <f>MA!C89</f>
        <v>vardas85</v>
      </c>
      <c r="D97" s="12" t="str">
        <f>MA!D89</f>
        <v>pavardė85</v>
      </c>
      <c r="E97" s="13">
        <f>MA!E89</f>
        <v>1085</v>
      </c>
      <c r="F97" s="12" t="str">
        <f>MA!F89</f>
        <v>jaun.specialistas</v>
      </c>
      <c r="G97" s="12" t="str">
        <f>MA!G89</f>
        <v>C</v>
      </c>
      <c r="H97" s="34" t="str">
        <f>MA!H89</f>
        <v>C3</v>
      </c>
      <c r="I97" s="155">
        <v>0</v>
      </c>
      <c r="J97" s="147">
        <v>0</v>
      </c>
      <c r="K97" s="147">
        <v>0</v>
      </c>
      <c r="L97" s="39">
        <v>0</v>
      </c>
      <c r="M97" s="155">
        <v>277</v>
      </c>
      <c r="N97" s="147">
        <v>0</v>
      </c>
      <c r="O97" s="147">
        <v>0</v>
      </c>
      <c r="P97" s="39">
        <v>277</v>
      </c>
      <c r="Q97" s="155">
        <v>0</v>
      </c>
      <c r="R97" s="147">
        <v>0</v>
      </c>
      <c r="S97" s="147">
        <v>0</v>
      </c>
      <c r="T97" s="39">
        <v>0</v>
      </c>
      <c r="U97" s="155">
        <v>262</v>
      </c>
      <c r="V97" s="147">
        <v>0</v>
      </c>
      <c r="W97" s="147">
        <v>0</v>
      </c>
      <c r="X97" s="41">
        <v>262</v>
      </c>
      <c r="Y97" s="1"/>
      <c r="Z97" s="1"/>
      <c r="AA97" s="1"/>
      <c r="AB97" s="1"/>
      <c r="AC97" s="1"/>
      <c r="AD97" s="1"/>
      <c r="AE97" s="1"/>
    </row>
    <row r="98" spans="1:31" s="2" customFormat="1" ht="20.100000000000001" customHeight="1">
      <c r="A98" s="1"/>
      <c r="B98" s="11">
        <f>MA!B90</f>
        <v>86</v>
      </c>
      <c r="C98" s="12" t="str">
        <f>MA!C90</f>
        <v>vardas86</v>
      </c>
      <c r="D98" s="12" t="str">
        <f>MA!D90</f>
        <v>pavardė86</v>
      </c>
      <c r="E98" s="13">
        <f>MA!E90</f>
        <v>1086</v>
      </c>
      <c r="F98" s="12" t="str">
        <f>MA!F90</f>
        <v>darbuotojas</v>
      </c>
      <c r="G98" s="12" t="str">
        <f>MA!G90</f>
        <v>C</v>
      </c>
      <c r="H98" s="34" t="str">
        <f>MA!H90</f>
        <v>C3</v>
      </c>
      <c r="I98" s="155">
        <v>0</v>
      </c>
      <c r="J98" s="147">
        <v>0</v>
      </c>
      <c r="K98" s="147">
        <v>0</v>
      </c>
      <c r="L98" s="39">
        <v>0</v>
      </c>
      <c r="M98" s="155">
        <v>369</v>
      </c>
      <c r="N98" s="147">
        <v>0</v>
      </c>
      <c r="O98" s="147">
        <v>0</v>
      </c>
      <c r="P98" s="39">
        <v>369</v>
      </c>
      <c r="Q98" s="155">
        <v>0</v>
      </c>
      <c r="R98" s="147">
        <v>0</v>
      </c>
      <c r="S98" s="147">
        <v>0</v>
      </c>
      <c r="T98" s="39">
        <v>0</v>
      </c>
      <c r="U98" s="155">
        <v>349</v>
      </c>
      <c r="V98" s="147">
        <v>0</v>
      </c>
      <c r="W98" s="147">
        <v>0</v>
      </c>
      <c r="X98" s="41">
        <v>349</v>
      </c>
      <c r="Y98" s="1"/>
      <c r="Z98" s="1"/>
      <c r="AA98" s="1"/>
      <c r="AB98" s="1"/>
      <c r="AC98" s="1"/>
      <c r="AD98" s="1"/>
      <c r="AE98" s="1"/>
    </row>
    <row r="99" spans="1:31" s="2" customFormat="1" ht="20.100000000000001" customHeight="1">
      <c r="A99" s="1"/>
      <c r="B99" s="11">
        <f>MA!B91</f>
        <v>87</v>
      </c>
      <c r="C99" s="12" t="str">
        <f>MA!C91</f>
        <v>vardas87</v>
      </c>
      <c r="D99" s="12" t="str">
        <f>MA!D91</f>
        <v>pavardė87</v>
      </c>
      <c r="E99" s="13">
        <f>MA!E91</f>
        <v>1087</v>
      </c>
      <c r="F99" s="12" t="str">
        <f>MA!F91</f>
        <v>darbuotojas</v>
      </c>
      <c r="G99" s="12" t="str">
        <f>MA!G91</f>
        <v>C</v>
      </c>
      <c r="H99" s="34" t="str">
        <f>MA!H91</f>
        <v>C3</v>
      </c>
      <c r="I99" s="155">
        <v>0</v>
      </c>
      <c r="J99" s="147">
        <v>0</v>
      </c>
      <c r="K99" s="147">
        <v>0</v>
      </c>
      <c r="L99" s="39">
        <v>0</v>
      </c>
      <c r="M99" s="155">
        <v>369</v>
      </c>
      <c r="N99" s="147">
        <v>0</v>
      </c>
      <c r="O99" s="147">
        <v>0</v>
      </c>
      <c r="P99" s="39">
        <v>369</v>
      </c>
      <c r="Q99" s="155">
        <v>0</v>
      </c>
      <c r="R99" s="147">
        <v>0</v>
      </c>
      <c r="S99" s="147">
        <v>0</v>
      </c>
      <c r="T99" s="39">
        <v>0</v>
      </c>
      <c r="U99" s="155">
        <v>349</v>
      </c>
      <c r="V99" s="147">
        <v>0</v>
      </c>
      <c r="W99" s="147">
        <v>0</v>
      </c>
      <c r="X99" s="41">
        <v>349</v>
      </c>
      <c r="Y99" s="1"/>
      <c r="Z99" s="1"/>
      <c r="AA99" s="1"/>
      <c r="AB99" s="1"/>
      <c r="AC99" s="1"/>
      <c r="AD99" s="1"/>
      <c r="AE99" s="1"/>
    </row>
    <row r="100" spans="1:31" s="2" customFormat="1" ht="20.100000000000001" customHeight="1">
      <c r="A100" s="1"/>
      <c r="B100" s="11">
        <f>MA!B92</f>
        <v>88</v>
      </c>
      <c r="C100" s="12" t="str">
        <f>MA!C92</f>
        <v>vardas88</v>
      </c>
      <c r="D100" s="12" t="str">
        <f>MA!D92</f>
        <v>pavardė88</v>
      </c>
      <c r="E100" s="13">
        <f>MA!E92</f>
        <v>1088</v>
      </c>
      <c r="F100" s="12" t="str">
        <f>MA!F92</f>
        <v>darbuotojas</v>
      </c>
      <c r="G100" s="12" t="str">
        <f>MA!G92</f>
        <v>C</v>
      </c>
      <c r="H100" s="34" t="str">
        <f>MA!H92</f>
        <v>C3</v>
      </c>
      <c r="I100" s="155">
        <v>0</v>
      </c>
      <c r="J100" s="147">
        <v>0</v>
      </c>
      <c r="K100" s="147">
        <v>0</v>
      </c>
      <c r="L100" s="39">
        <v>0</v>
      </c>
      <c r="M100" s="155">
        <v>369</v>
      </c>
      <c r="N100" s="147">
        <v>0</v>
      </c>
      <c r="O100" s="147">
        <v>0</v>
      </c>
      <c r="P100" s="39">
        <v>369</v>
      </c>
      <c r="Q100" s="155">
        <v>0</v>
      </c>
      <c r="R100" s="147">
        <v>0</v>
      </c>
      <c r="S100" s="147">
        <v>0</v>
      </c>
      <c r="T100" s="39">
        <v>0</v>
      </c>
      <c r="U100" s="155">
        <v>349</v>
      </c>
      <c r="V100" s="147">
        <v>0</v>
      </c>
      <c r="W100" s="147">
        <v>0</v>
      </c>
      <c r="X100" s="41">
        <v>349</v>
      </c>
      <c r="Y100" s="1"/>
      <c r="Z100" s="1"/>
      <c r="AA100" s="1"/>
      <c r="AB100" s="1"/>
      <c r="AC100" s="1"/>
      <c r="AD100" s="1"/>
      <c r="AE100" s="1"/>
    </row>
    <row r="101" spans="1:31" s="2" customFormat="1" ht="20.100000000000001" customHeight="1">
      <c r="A101" s="1"/>
      <c r="B101" s="11">
        <f>MA!B93</f>
        <v>89</v>
      </c>
      <c r="C101" s="12" t="str">
        <f>MA!C93</f>
        <v>vardas89</v>
      </c>
      <c r="D101" s="12" t="str">
        <f>MA!D93</f>
        <v>pavardė89</v>
      </c>
      <c r="E101" s="13">
        <f>MA!E93</f>
        <v>1089</v>
      </c>
      <c r="F101" s="12" t="str">
        <f>MA!F93</f>
        <v>darbuotojas</v>
      </c>
      <c r="G101" s="12" t="str">
        <f>MA!G93</f>
        <v>C</v>
      </c>
      <c r="H101" s="34" t="str">
        <f>MA!H93</f>
        <v>C3</v>
      </c>
      <c r="I101" s="155">
        <v>0</v>
      </c>
      <c r="J101" s="147">
        <v>0</v>
      </c>
      <c r="K101" s="147">
        <v>0</v>
      </c>
      <c r="L101" s="39">
        <v>0</v>
      </c>
      <c r="M101" s="155">
        <v>369</v>
      </c>
      <c r="N101" s="147">
        <v>0</v>
      </c>
      <c r="O101" s="147">
        <v>0</v>
      </c>
      <c r="P101" s="39">
        <v>369</v>
      </c>
      <c r="Q101" s="155">
        <v>0</v>
      </c>
      <c r="R101" s="147">
        <v>0</v>
      </c>
      <c r="S101" s="147">
        <v>0</v>
      </c>
      <c r="T101" s="39">
        <v>0</v>
      </c>
      <c r="U101" s="155">
        <v>349</v>
      </c>
      <c r="V101" s="147">
        <v>0</v>
      </c>
      <c r="W101" s="147">
        <v>0</v>
      </c>
      <c r="X101" s="41">
        <v>349</v>
      </c>
      <c r="Y101" s="1"/>
      <c r="Z101" s="1"/>
      <c r="AA101" s="1"/>
      <c r="AB101" s="1"/>
      <c r="AC101" s="1"/>
      <c r="AD101" s="1"/>
      <c r="AE101" s="1"/>
    </row>
    <row r="102" spans="1:31" s="2" customFormat="1" ht="20.100000000000001" customHeight="1" thickBot="1">
      <c r="A102" s="1"/>
      <c r="B102" s="14">
        <f>MA!B94</f>
        <v>90</v>
      </c>
      <c r="C102" s="15" t="str">
        <f>MA!C94</f>
        <v>vardas90</v>
      </c>
      <c r="D102" s="15" t="str">
        <f>MA!D94</f>
        <v>pavardė90</v>
      </c>
      <c r="E102" s="16">
        <f>MA!E94</f>
        <v>1090</v>
      </c>
      <c r="F102" s="15" t="str">
        <f>MA!F94</f>
        <v>pagalbinis</v>
      </c>
      <c r="G102" s="15" t="str">
        <f>MA!G94</f>
        <v>C</v>
      </c>
      <c r="H102" s="35" t="str">
        <f>MA!H94</f>
        <v>C3</v>
      </c>
      <c r="I102" s="156">
        <v>0</v>
      </c>
      <c r="J102" s="148">
        <v>0</v>
      </c>
      <c r="K102" s="148">
        <v>0</v>
      </c>
      <c r="L102" s="44">
        <v>0</v>
      </c>
      <c r="M102" s="156">
        <v>184</v>
      </c>
      <c r="N102" s="148">
        <v>0</v>
      </c>
      <c r="O102" s="148">
        <v>0</v>
      </c>
      <c r="P102" s="44">
        <v>184</v>
      </c>
      <c r="Q102" s="156">
        <v>0</v>
      </c>
      <c r="R102" s="148">
        <v>0</v>
      </c>
      <c r="S102" s="148">
        <v>0</v>
      </c>
      <c r="T102" s="44">
        <v>0</v>
      </c>
      <c r="U102" s="156">
        <v>174</v>
      </c>
      <c r="V102" s="148">
        <v>0</v>
      </c>
      <c r="W102" s="148">
        <v>0</v>
      </c>
      <c r="X102" s="45">
        <v>174</v>
      </c>
      <c r="Y102" s="1"/>
      <c r="Z102" s="1"/>
      <c r="AA102" s="1"/>
      <c r="AB102" s="1"/>
      <c r="AC102" s="1"/>
      <c r="AD102" s="1"/>
      <c r="AE102" s="1"/>
    </row>
    <row r="103" spans="1:31" ht="13.5" thickTop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</sheetData>
  <autoFilter ref="B12:H102">
    <filterColumn colId="4"/>
  </autoFilter>
  <conditionalFormatting sqref="L1:L10 P1:P10 T1:T10 X1:X10">
    <cfRule type="containsText" dxfId="1" priority="13" operator="containsText" text="KLAIDA">
      <formula>NOT(ISERROR(SEARCH("KLAIDA",L1)))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4"/>
  <sheetViews>
    <sheetView showGridLines="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9" sqref="I9"/>
    </sheetView>
  </sheetViews>
  <sheetFormatPr defaultRowHeight="12.75"/>
  <cols>
    <col min="1" max="1" width="2.42578125" customWidth="1"/>
    <col min="2" max="2" width="9.85546875" customWidth="1"/>
    <col min="3" max="3" width="14.42578125" customWidth="1"/>
    <col min="4" max="4" width="15" customWidth="1"/>
    <col min="5" max="5" width="9.7109375" customWidth="1"/>
    <col min="6" max="6" width="17.5703125" customWidth="1"/>
    <col min="7" max="7" width="7.5703125" customWidth="1"/>
    <col min="8" max="8" width="9.42578125" customWidth="1"/>
    <col min="9" max="9" width="15.7109375" customWidth="1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45" customHeight="1" thickTop="1">
      <c r="A4" s="1"/>
      <c r="B4" s="3" t="s">
        <v>0</v>
      </c>
      <c r="C4" s="4" t="s">
        <v>1</v>
      </c>
      <c r="D4" s="4" t="s">
        <v>2</v>
      </c>
      <c r="E4" s="4" t="s">
        <v>3</v>
      </c>
      <c r="F4" s="4" t="s">
        <v>199</v>
      </c>
      <c r="G4" s="4" t="s">
        <v>4</v>
      </c>
      <c r="H4" s="33" t="s">
        <v>198</v>
      </c>
      <c r="I4" s="40" t="s">
        <v>252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20.100000000000001" customHeight="1">
      <c r="A5" s="1"/>
      <c r="B5" s="11">
        <f>MA!B5</f>
        <v>1</v>
      </c>
      <c r="C5" s="12" t="str">
        <f>MA!C5</f>
        <v>vardas1</v>
      </c>
      <c r="D5" s="12" t="str">
        <f>MA!D5</f>
        <v>pavardė1</v>
      </c>
      <c r="E5" s="13">
        <f>MA!E5</f>
        <v>1001</v>
      </c>
      <c r="F5" s="12" t="str">
        <f>MA!F5</f>
        <v>vadovas</v>
      </c>
      <c r="G5" s="12" t="str">
        <f>MA!G5</f>
        <v>A</v>
      </c>
      <c r="H5" s="34" t="str">
        <f>MA!H5</f>
        <v>A1</v>
      </c>
      <c r="I5" s="41">
        <v>6867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2" customFormat="1" ht="20.100000000000001" customHeight="1">
      <c r="A6" s="1"/>
      <c r="B6" s="11">
        <f>MA!B6</f>
        <v>2</v>
      </c>
      <c r="C6" s="12" t="str">
        <f>MA!C6</f>
        <v>vardas2</v>
      </c>
      <c r="D6" s="12" t="str">
        <f>MA!D6</f>
        <v>pavardė2</v>
      </c>
      <c r="E6" s="13">
        <f>MA!E6</f>
        <v>1002</v>
      </c>
      <c r="F6" s="12" t="str">
        <f>MA!F6</f>
        <v>pavaduotojas</v>
      </c>
      <c r="G6" s="12" t="str">
        <f>MA!G6</f>
        <v>A</v>
      </c>
      <c r="H6" s="34" t="str">
        <f>MA!H6</f>
        <v>A1</v>
      </c>
      <c r="I6" s="41">
        <v>4805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2" customFormat="1" ht="20.100000000000001" customHeight="1">
      <c r="A7" s="1"/>
      <c r="B7" s="11">
        <f>MA!B7</f>
        <v>3</v>
      </c>
      <c r="C7" s="12" t="str">
        <f>MA!C7</f>
        <v>vardas3</v>
      </c>
      <c r="D7" s="12" t="str">
        <f>MA!D7</f>
        <v>pavardė3</v>
      </c>
      <c r="E7" s="13">
        <f>MA!E7</f>
        <v>1003</v>
      </c>
      <c r="F7" s="12" t="str">
        <f>MA!F7</f>
        <v>specialistas</v>
      </c>
      <c r="G7" s="12" t="str">
        <f>MA!G7</f>
        <v>A</v>
      </c>
      <c r="H7" s="34" t="str">
        <f>MA!H7</f>
        <v>A1</v>
      </c>
      <c r="I7" s="41">
        <v>4119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2" customFormat="1" ht="20.100000000000001" customHeight="1">
      <c r="A8" s="1"/>
      <c r="B8" s="11">
        <f>MA!B8</f>
        <v>4</v>
      </c>
      <c r="C8" s="12" t="str">
        <f>MA!C8</f>
        <v>vardas4</v>
      </c>
      <c r="D8" s="12" t="str">
        <f>MA!D8</f>
        <v>pavardė4</v>
      </c>
      <c r="E8" s="13">
        <f>MA!E8</f>
        <v>1004</v>
      </c>
      <c r="F8" s="12" t="str">
        <f>MA!F8</f>
        <v>specialistas</v>
      </c>
      <c r="G8" s="12" t="str">
        <f>MA!G8</f>
        <v>A</v>
      </c>
      <c r="H8" s="34" t="str">
        <f>MA!H8</f>
        <v>A1</v>
      </c>
      <c r="I8" s="41">
        <v>4119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2" customFormat="1" ht="20.100000000000001" customHeight="1">
      <c r="A9" s="1"/>
      <c r="B9" s="11">
        <f>MA!B9</f>
        <v>5</v>
      </c>
      <c r="C9" s="12" t="str">
        <f>MA!C9</f>
        <v>vardas5</v>
      </c>
      <c r="D9" s="12" t="str">
        <f>MA!D9</f>
        <v>pavardė5</v>
      </c>
      <c r="E9" s="13">
        <f>MA!E9</f>
        <v>1005</v>
      </c>
      <c r="F9" s="12" t="str">
        <f>MA!F9</f>
        <v>jaun.specialistas</v>
      </c>
      <c r="G9" s="12" t="str">
        <f>MA!G9</f>
        <v>A</v>
      </c>
      <c r="H9" s="34" t="str">
        <f>MA!H9</f>
        <v>A1</v>
      </c>
      <c r="I9" s="41">
        <v>2059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2" customFormat="1" ht="20.100000000000001" customHeight="1">
      <c r="A10" s="1"/>
      <c r="B10" s="11">
        <f>MA!B10</f>
        <v>6</v>
      </c>
      <c r="C10" s="12" t="str">
        <f>MA!C10</f>
        <v>vardas6</v>
      </c>
      <c r="D10" s="12" t="str">
        <f>MA!D10</f>
        <v>pavardė6</v>
      </c>
      <c r="E10" s="13">
        <f>MA!E10</f>
        <v>1006</v>
      </c>
      <c r="F10" s="12" t="str">
        <f>MA!F10</f>
        <v>darbuotojas</v>
      </c>
      <c r="G10" s="12" t="str">
        <f>MA!G10</f>
        <v>A</v>
      </c>
      <c r="H10" s="34" t="str">
        <f>MA!H10</f>
        <v>A1</v>
      </c>
      <c r="I10" s="41">
        <v>2745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" customFormat="1" ht="20.100000000000001" customHeight="1">
      <c r="A11" s="1"/>
      <c r="B11" s="11">
        <f>MA!B11</f>
        <v>7</v>
      </c>
      <c r="C11" s="12" t="str">
        <f>MA!C11</f>
        <v>vardas7</v>
      </c>
      <c r="D11" s="12" t="str">
        <f>MA!D11</f>
        <v>pavardė7</v>
      </c>
      <c r="E11" s="13">
        <f>MA!E11</f>
        <v>1007</v>
      </c>
      <c r="F11" s="12" t="str">
        <f>MA!F11</f>
        <v>darbuotojas</v>
      </c>
      <c r="G11" s="12" t="str">
        <f>MA!G11</f>
        <v>A</v>
      </c>
      <c r="H11" s="34" t="str">
        <f>MA!H11</f>
        <v>A1</v>
      </c>
      <c r="I11" s="41">
        <v>2745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s="2" customFormat="1" ht="20.100000000000001" customHeight="1">
      <c r="A12" s="1"/>
      <c r="B12" s="11">
        <f>MA!B12</f>
        <v>8</v>
      </c>
      <c r="C12" s="12" t="str">
        <f>MA!C12</f>
        <v>vardas8</v>
      </c>
      <c r="D12" s="12" t="str">
        <f>MA!D12</f>
        <v>pavardė8</v>
      </c>
      <c r="E12" s="13">
        <f>MA!E12</f>
        <v>1008</v>
      </c>
      <c r="F12" s="12" t="str">
        <f>MA!F12</f>
        <v>darbuotojas</v>
      </c>
      <c r="G12" s="12" t="str">
        <f>MA!G12</f>
        <v>A</v>
      </c>
      <c r="H12" s="34" t="str">
        <f>MA!H12</f>
        <v>A1</v>
      </c>
      <c r="I12" s="41">
        <v>2745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2" customFormat="1" ht="20.100000000000001" customHeight="1">
      <c r="A13" s="1"/>
      <c r="B13" s="11">
        <f>MA!B13</f>
        <v>9</v>
      </c>
      <c r="C13" s="12" t="str">
        <f>MA!C13</f>
        <v>vardas9</v>
      </c>
      <c r="D13" s="12" t="str">
        <f>MA!D13</f>
        <v>pavardė9</v>
      </c>
      <c r="E13" s="13">
        <f>MA!E13</f>
        <v>1009</v>
      </c>
      <c r="F13" s="12" t="str">
        <f>MA!F13</f>
        <v>darbuotojas</v>
      </c>
      <c r="G13" s="12" t="str">
        <f>MA!G13</f>
        <v>A</v>
      </c>
      <c r="H13" s="34" t="str">
        <f>MA!H13</f>
        <v>A1</v>
      </c>
      <c r="I13" s="41">
        <v>2745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2" customFormat="1" ht="20.100000000000001" customHeight="1">
      <c r="A14" s="1"/>
      <c r="B14" s="11">
        <f>MA!B14</f>
        <v>10</v>
      </c>
      <c r="C14" s="12" t="str">
        <f>MA!C14</f>
        <v>vardas10</v>
      </c>
      <c r="D14" s="12" t="str">
        <f>MA!D14</f>
        <v>pavardė10</v>
      </c>
      <c r="E14" s="13">
        <f>MA!E14</f>
        <v>1010</v>
      </c>
      <c r="F14" s="12" t="str">
        <f>MA!F14</f>
        <v>pagalbinis</v>
      </c>
      <c r="G14" s="12" t="str">
        <f>MA!G14</f>
        <v>A</v>
      </c>
      <c r="H14" s="34" t="str">
        <f>MA!H14</f>
        <v>A1</v>
      </c>
      <c r="I14" s="41">
        <v>1372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2" customFormat="1" ht="20.100000000000001" customHeight="1">
      <c r="A15" s="1"/>
      <c r="B15" s="11">
        <f>MA!B15</f>
        <v>11</v>
      </c>
      <c r="C15" s="12" t="str">
        <f>MA!C15</f>
        <v>vardas11</v>
      </c>
      <c r="D15" s="12" t="str">
        <f>MA!D15</f>
        <v>pavardė11</v>
      </c>
      <c r="E15" s="13">
        <f>MA!E15</f>
        <v>1011</v>
      </c>
      <c r="F15" s="12" t="str">
        <f>MA!F15</f>
        <v>vadovas</v>
      </c>
      <c r="G15" s="12" t="str">
        <f>MA!G15</f>
        <v>A</v>
      </c>
      <c r="H15" s="34" t="str">
        <f>MA!H15</f>
        <v>A2</v>
      </c>
      <c r="I15" s="41">
        <v>2289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2" customFormat="1" ht="20.100000000000001" customHeight="1">
      <c r="A16" s="1"/>
      <c r="B16" s="11">
        <f>MA!B16</f>
        <v>12</v>
      </c>
      <c r="C16" s="12" t="str">
        <f>MA!C16</f>
        <v>vardas12</v>
      </c>
      <c r="D16" s="12" t="str">
        <f>MA!D16</f>
        <v>pavardė12</v>
      </c>
      <c r="E16" s="13">
        <f>MA!E16</f>
        <v>1012</v>
      </c>
      <c r="F16" s="12" t="str">
        <f>MA!F16</f>
        <v>pavaduotojas</v>
      </c>
      <c r="G16" s="12" t="str">
        <f>MA!G16</f>
        <v>A</v>
      </c>
      <c r="H16" s="34" t="str">
        <f>MA!H16</f>
        <v>A2</v>
      </c>
      <c r="I16" s="41">
        <v>1601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2" customFormat="1" ht="20.100000000000001" customHeight="1">
      <c r="A17" s="1"/>
      <c r="B17" s="11">
        <f>MA!B17</f>
        <v>13</v>
      </c>
      <c r="C17" s="12" t="str">
        <f>MA!C17</f>
        <v>vardas13</v>
      </c>
      <c r="D17" s="12" t="str">
        <f>MA!D17</f>
        <v>pavardė13</v>
      </c>
      <c r="E17" s="13">
        <f>MA!E17</f>
        <v>1013</v>
      </c>
      <c r="F17" s="12" t="str">
        <f>MA!F17</f>
        <v>specialistas</v>
      </c>
      <c r="G17" s="12" t="str">
        <f>MA!G17</f>
        <v>A</v>
      </c>
      <c r="H17" s="34" t="str">
        <f>MA!H17</f>
        <v>A2</v>
      </c>
      <c r="I17" s="41">
        <v>1372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2" customFormat="1" ht="20.100000000000001" customHeight="1">
      <c r="A18" s="1"/>
      <c r="B18" s="11">
        <f>MA!B18</f>
        <v>14</v>
      </c>
      <c r="C18" s="12" t="str">
        <f>MA!C18</f>
        <v>vardas14</v>
      </c>
      <c r="D18" s="12" t="str">
        <f>MA!D18</f>
        <v>pavardė14</v>
      </c>
      <c r="E18" s="13">
        <f>MA!E18</f>
        <v>1014</v>
      </c>
      <c r="F18" s="12" t="str">
        <f>MA!F18</f>
        <v>specialistas</v>
      </c>
      <c r="G18" s="12" t="str">
        <f>MA!G18</f>
        <v>A</v>
      </c>
      <c r="H18" s="34" t="str">
        <f>MA!H18</f>
        <v>A2</v>
      </c>
      <c r="I18" s="41">
        <v>1372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2" customFormat="1" ht="20.100000000000001" customHeight="1">
      <c r="A19" s="1"/>
      <c r="B19" s="11">
        <f>MA!B19</f>
        <v>15</v>
      </c>
      <c r="C19" s="12" t="str">
        <f>MA!C19</f>
        <v>vardas15</v>
      </c>
      <c r="D19" s="12" t="str">
        <f>MA!D19</f>
        <v>pavardė15</v>
      </c>
      <c r="E19" s="13">
        <f>MA!E19</f>
        <v>1015</v>
      </c>
      <c r="F19" s="12" t="str">
        <f>MA!F19</f>
        <v>jaun.specialistas</v>
      </c>
      <c r="G19" s="12" t="str">
        <f>MA!G19</f>
        <v>A</v>
      </c>
      <c r="H19" s="34" t="str">
        <f>MA!H19</f>
        <v>A2</v>
      </c>
      <c r="I19" s="41">
        <v>686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s="2" customFormat="1" ht="20.100000000000001" customHeight="1">
      <c r="A20" s="1"/>
      <c r="B20" s="11">
        <f>MA!B20</f>
        <v>16</v>
      </c>
      <c r="C20" s="12" t="str">
        <f>MA!C20</f>
        <v>vardas16</v>
      </c>
      <c r="D20" s="12" t="str">
        <f>MA!D20</f>
        <v>pavardė16</v>
      </c>
      <c r="E20" s="13">
        <f>MA!E20</f>
        <v>1016</v>
      </c>
      <c r="F20" s="12" t="str">
        <f>MA!F20</f>
        <v>darbuotojas</v>
      </c>
      <c r="G20" s="12" t="str">
        <f>MA!G20</f>
        <v>A</v>
      </c>
      <c r="H20" s="34" t="str">
        <f>MA!H20</f>
        <v>A2</v>
      </c>
      <c r="I20" s="41">
        <v>915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s="2" customFormat="1" ht="20.100000000000001" customHeight="1">
      <c r="A21" s="1"/>
      <c r="B21" s="11">
        <f>MA!B21</f>
        <v>17</v>
      </c>
      <c r="C21" s="12" t="str">
        <f>MA!C21</f>
        <v>vardas17</v>
      </c>
      <c r="D21" s="12" t="str">
        <f>MA!D21</f>
        <v>pavardė17</v>
      </c>
      <c r="E21" s="13">
        <f>MA!E21</f>
        <v>1017</v>
      </c>
      <c r="F21" s="12" t="str">
        <f>MA!F21</f>
        <v>darbuotojas</v>
      </c>
      <c r="G21" s="12" t="str">
        <f>MA!G21</f>
        <v>A</v>
      </c>
      <c r="H21" s="34" t="str">
        <f>MA!H21</f>
        <v>A2</v>
      </c>
      <c r="I21" s="41">
        <v>915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2" customFormat="1" ht="20.100000000000001" customHeight="1">
      <c r="A22" s="1"/>
      <c r="B22" s="11">
        <f>MA!B22</f>
        <v>18</v>
      </c>
      <c r="C22" s="12" t="str">
        <f>MA!C22</f>
        <v>vardas18</v>
      </c>
      <c r="D22" s="12" t="str">
        <f>MA!D22</f>
        <v>pavardė18</v>
      </c>
      <c r="E22" s="13">
        <f>MA!E22</f>
        <v>1018</v>
      </c>
      <c r="F22" s="12" t="str">
        <f>MA!F22</f>
        <v>darbuotojas</v>
      </c>
      <c r="G22" s="12" t="str">
        <f>MA!G22</f>
        <v>A</v>
      </c>
      <c r="H22" s="34" t="str">
        <f>MA!H22</f>
        <v>A2</v>
      </c>
      <c r="I22" s="41">
        <v>915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s="2" customFormat="1" ht="20.100000000000001" customHeight="1">
      <c r="A23" s="1"/>
      <c r="B23" s="11">
        <f>MA!B23</f>
        <v>19</v>
      </c>
      <c r="C23" s="12" t="str">
        <f>MA!C23</f>
        <v>vardas19</v>
      </c>
      <c r="D23" s="12" t="str">
        <f>MA!D23</f>
        <v>pavardė19</v>
      </c>
      <c r="E23" s="13">
        <f>MA!E23</f>
        <v>1019</v>
      </c>
      <c r="F23" s="12" t="str">
        <f>MA!F23</f>
        <v>darbuotojas</v>
      </c>
      <c r="G23" s="12" t="str">
        <f>MA!G23</f>
        <v>A</v>
      </c>
      <c r="H23" s="34" t="str">
        <f>MA!H23</f>
        <v>A2</v>
      </c>
      <c r="I23" s="41">
        <v>915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s="2" customFormat="1" ht="20.100000000000001" customHeight="1">
      <c r="A24" s="1"/>
      <c r="B24" s="11">
        <f>MA!B24</f>
        <v>20</v>
      </c>
      <c r="C24" s="12" t="str">
        <f>MA!C24</f>
        <v>vardas20</v>
      </c>
      <c r="D24" s="12" t="str">
        <f>MA!D24</f>
        <v>pavardė20</v>
      </c>
      <c r="E24" s="13">
        <f>MA!E24</f>
        <v>1020</v>
      </c>
      <c r="F24" s="12" t="str">
        <f>MA!F24</f>
        <v>pagalbinis</v>
      </c>
      <c r="G24" s="12" t="str">
        <f>MA!G24</f>
        <v>A</v>
      </c>
      <c r="H24" s="34" t="str">
        <f>MA!H24</f>
        <v>A2</v>
      </c>
      <c r="I24" s="41">
        <v>456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s="2" customFormat="1" ht="20.100000000000001" customHeight="1">
      <c r="A25" s="1"/>
      <c r="B25" s="11">
        <f>MA!B25</f>
        <v>21</v>
      </c>
      <c r="C25" s="12" t="str">
        <f>MA!C25</f>
        <v>vardas21</v>
      </c>
      <c r="D25" s="12" t="str">
        <f>MA!D25</f>
        <v>pavardė21</v>
      </c>
      <c r="E25" s="13">
        <f>MA!E25</f>
        <v>1021</v>
      </c>
      <c r="F25" s="12" t="str">
        <f>MA!F25</f>
        <v>vadovas</v>
      </c>
      <c r="G25" s="12" t="str">
        <f>MA!G25</f>
        <v>A</v>
      </c>
      <c r="H25" s="34" t="str">
        <f>MA!H25</f>
        <v>A3</v>
      </c>
      <c r="I25" s="41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s="2" customFormat="1" ht="20.100000000000001" customHeight="1">
      <c r="A26" s="1"/>
      <c r="B26" s="11">
        <f>MA!B26</f>
        <v>22</v>
      </c>
      <c r="C26" s="12" t="str">
        <f>MA!C26</f>
        <v>vardas22</v>
      </c>
      <c r="D26" s="12" t="str">
        <f>MA!D26</f>
        <v>pavardė22</v>
      </c>
      <c r="E26" s="13">
        <f>MA!E26</f>
        <v>1022</v>
      </c>
      <c r="F26" s="12" t="str">
        <f>MA!F26</f>
        <v>pavaduotojas</v>
      </c>
      <c r="G26" s="12" t="str">
        <f>MA!G26</f>
        <v>A</v>
      </c>
      <c r="H26" s="34" t="str">
        <f>MA!H26</f>
        <v>A3</v>
      </c>
      <c r="I26" s="41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2" customFormat="1" ht="20.100000000000001" customHeight="1">
      <c r="A27" s="1"/>
      <c r="B27" s="11">
        <f>MA!B27</f>
        <v>23</v>
      </c>
      <c r="C27" s="12" t="str">
        <f>MA!C27</f>
        <v>vardas23</v>
      </c>
      <c r="D27" s="12" t="str">
        <f>MA!D27</f>
        <v>pavardė23</v>
      </c>
      <c r="E27" s="13">
        <f>MA!E27</f>
        <v>1023</v>
      </c>
      <c r="F27" s="12" t="str">
        <f>MA!F27</f>
        <v>specialistas</v>
      </c>
      <c r="G27" s="12" t="str">
        <f>MA!G27</f>
        <v>A</v>
      </c>
      <c r="H27" s="34" t="str">
        <f>MA!H27</f>
        <v>A3</v>
      </c>
      <c r="I27" s="41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" customFormat="1" ht="20.100000000000001" customHeight="1">
      <c r="A28" s="1"/>
      <c r="B28" s="11">
        <f>MA!B28</f>
        <v>24</v>
      </c>
      <c r="C28" s="12" t="str">
        <f>MA!C28</f>
        <v>vardas24</v>
      </c>
      <c r="D28" s="12" t="str">
        <f>MA!D28</f>
        <v>pavardė24</v>
      </c>
      <c r="E28" s="13">
        <f>MA!E28</f>
        <v>1024</v>
      </c>
      <c r="F28" s="12" t="str">
        <f>MA!F28</f>
        <v>specialistas</v>
      </c>
      <c r="G28" s="12" t="str">
        <f>MA!G28</f>
        <v>A</v>
      </c>
      <c r="H28" s="34" t="str">
        <f>MA!H28</f>
        <v>A3</v>
      </c>
      <c r="I28" s="41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" customFormat="1" ht="20.100000000000001" customHeight="1">
      <c r="A29" s="1"/>
      <c r="B29" s="11">
        <f>MA!B29</f>
        <v>25</v>
      </c>
      <c r="C29" s="12" t="str">
        <f>MA!C29</f>
        <v>vardas25</v>
      </c>
      <c r="D29" s="12" t="str">
        <f>MA!D29</f>
        <v>pavardė25</v>
      </c>
      <c r="E29" s="13">
        <f>MA!E29</f>
        <v>1025</v>
      </c>
      <c r="F29" s="12" t="str">
        <f>MA!F29</f>
        <v>jaun.specialistas</v>
      </c>
      <c r="G29" s="12" t="str">
        <f>MA!G29</f>
        <v>A</v>
      </c>
      <c r="H29" s="34" t="str">
        <f>MA!H29</f>
        <v>A3</v>
      </c>
      <c r="I29" s="41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2" customFormat="1" ht="20.100000000000001" customHeight="1">
      <c r="A30" s="1"/>
      <c r="B30" s="11">
        <f>MA!B30</f>
        <v>26</v>
      </c>
      <c r="C30" s="12" t="str">
        <f>MA!C30</f>
        <v>vardas26</v>
      </c>
      <c r="D30" s="12" t="str">
        <f>MA!D30</f>
        <v>pavardė26</v>
      </c>
      <c r="E30" s="13">
        <f>MA!E30</f>
        <v>1026</v>
      </c>
      <c r="F30" s="12" t="str">
        <f>MA!F30</f>
        <v>darbuotojas</v>
      </c>
      <c r="G30" s="12" t="str">
        <f>MA!G30</f>
        <v>A</v>
      </c>
      <c r="H30" s="34" t="str">
        <f>MA!H30</f>
        <v>A3</v>
      </c>
      <c r="I30" s="41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2" customFormat="1" ht="20.100000000000001" customHeight="1">
      <c r="A31" s="1"/>
      <c r="B31" s="11">
        <f>MA!B31</f>
        <v>27</v>
      </c>
      <c r="C31" s="12" t="str">
        <f>MA!C31</f>
        <v>vardas27</v>
      </c>
      <c r="D31" s="12" t="str">
        <f>MA!D31</f>
        <v>pavardė27</v>
      </c>
      <c r="E31" s="13">
        <f>MA!E31</f>
        <v>1027</v>
      </c>
      <c r="F31" s="12" t="str">
        <f>MA!F31</f>
        <v>darbuotojas</v>
      </c>
      <c r="G31" s="12" t="str">
        <f>MA!G31</f>
        <v>A</v>
      </c>
      <c r="H31" s="34" t="str">
        <f>MA!H31</f>
        <v>A3</v>
      </c>
      <c r="I31" s="41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s="2" customFormat="1" ht="20.100000000000001" customHeight="1">
      <c r="A32" s="1"/>
      <c r="B32" s="11">
        <f>MA!B32</f>
        <v>28</v>
      </c>
      <c r="C32" s="12" t="str">
        <f>MA!C32</f>
        <v>vardas28</v>
      </c>
      <c r="D32" s="12" t="str">
        <f>MA!D32</f>
        <v>pavardė28</v>
      </c>
      <c r="E32" s="13">
        <f>MA!E32</f>
        <v>1028</v>
      </c>
      <c r="F32" s="12" t="str">
        <f>MA!F32</f>
        <v>darbuotojas</v>
      </c>
      <c r="G32" s="12" t="str">
        <f>MA!G32</f>
        <v>A</v>
      </c>
      <c r="H32" s="34" t="str">
        <f>MA!H32</f>
        <v>A3</v>
      </c>
      <c r="I32" s="41"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2" customFormat="1" ht="20.100000000000001" customHeight="1">
      <c r="A33" s="1"/>
      <c r="B33" s="11">
        <f>MA!B33</f>
        <v>29</v>
      </c>
      <c r="C33" s="12" t="str">
        <f>MA!C33</f>
        <v>vardas29</v>
      </c>
      <c r="D33" s="12" t="str">
        <f>MA!D33</f>
        <v>pavardė29</v>
      </c>
      <c r="E33" s="13">
        <f>MA!E33</f>
        <v>1029</v>
      </c>
      <c r="F33" s="12" t="str">
        <f>MA!F33</f>
        <v>darbuotojas</v>
      </c>
      <c r="G33" s="12" t="str">
        <f>MA!G33</f>
        <v>A</v>
      </c>
      <c r="H33" s="34" t="str">
        <f>MA!H33</f>
        <v>A3</v>
      </c>
      <c r="I33" s="41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s="2" customFormat="1" ht="20.100000000000001" customHeight="1">
      <c r="A34" s="1"/>
      <c r="B34" s="11">
        <f>MA!B34</f>
        <v>30</v>
      </c>
      <c r="C34" s="12" t="str">
        <f>MA!C34</f>
        <v>vardas30</v>
      </c>
      <c r="D34" s="12" t="str">
        <f>MA!D34</f>
        <v>pavardė30</v>
      </c>
      <c r="E34" s="13">
        <f>MA!E34</f>
        <v>1030</v>
      </c>
      <c r="F34" s="12" t="str">
        <f>MA!F34</f>
        <v>pagalbinis</v>
      </c>
      <c r="G34" s="12" t="str">
        <f>MA!G34</f>
        <v>A</v>
      </c>
      <c r="H34" s="34" t="str">
        <f>MA!H34</f>
        <v>A3</v>
      </c>
      <c r="I34" s="41"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2" customFormat="1" ht="20.100000000000001" customHeight="1">
      <c r="A35" s="1"/>
      <c r="B35" s="11">
        <f>MA!B35</f>
        <v>31</v>
      </c>
      <c r="C35" s="12" t="str">
        <f>MA!C35</f>
        <v>vardas31</v>
      </c>
      <c r="D35" s="12" t="str">
        <f>MA!D35</f>
        <v>pavardė31</v>
      </c>
      <c r="E35" s="13">
        <f>MA!E35</f>
        <v>1031</v>
      </c>
      <c r="F35" s="12" t="str">
        <f>MA!F35</f>
        <v>vadovas</v>
      </c>
      <c r="G35" s="12" t="str">
        <f>MA!G35</f>
        <v>B</v>
      </c>
      <c r="H35" s="34" t="str">
        <f>MA!H35</f>
        <v>B1</v>
      </c>
      <c r="I35" s="41">
        <v>2403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2" customFormat="1" ht="20.100000000000001" customHeight="1">
      <c r="A36" s="1"/>
      <c r="B36" s="11">
        <f>MA!B36</f>
        <v>32</v>
      </c>
      <c r="C36" s="12" t="str">
        <f>MA!C36</f>
        <v>vardas32</v>
      </c>
      <c r="D36" s="12" t="str">
        <f>MA!D36</f>
        <v>pavardė32</v>
      </c>
      <c r="E36" s="13">
        <f>MA!E36</f>
        <v>1032</v>
      </c>
      <c r="F36" s="12" t="str">
        <f>MA!F36</f>
        <v>pavaduotojas</v>
      </c>
      <c r="G36" s="12" t="str">
        <f>MA!G36</f>
        <v>B</v>
      </c>
      <c r="H36" s="34" t="str">
        <f>MA!H36</f>
        <v>B1</v>
      </c>
      <c r="I36" s="41">
        <v>1681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2" customFormat="1" ht="20.100000000000001" customHeight="1">
      <c r="A37" s="1"/>
      <c r="B37" s="11">
        <f>MA!B37</f>
        <v>33</v>
      </c>
      <c r="C37" s="12" t="str">
        <f>MA!C37</f>
        <v>vardas33</v>
      </c>
      <c r="D37" s="12" t="str">
        <f>MA!D37</f>
        <v>pavardė33</v>
      </c>
      <c r="E37" s="13">
        <f>MA!E37</f>
        <v>1033</v>
      </c>
      <c r="F37" s="12" t="str">
        <f>MA!F37</f>
        <v>specialistas</v>
      </c>
      <c r="G37" s="12" t="str">
        <f>MA!G37</f>
        <v>B</v>
      </c>
      <c r="H37" s="34" t="str">
        <f>MA!H37</f>
        <v>B1</v>
      </c>
      <c r="I37" s="41">
        <v>1441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s="2" customFormat="1" ht="20.100000000000001" customHeight="1">
      <c r="A38" s="1"/>
      <c r="B38" s="11">
        <f>MA!B38</f>
        <v>34</v>
      </c>
      <c r="C38" s="12" t="str">
        <f>MA!C38</f>
        <v>vardas34</v>
      </c>
      <c r="D38" s="12" t="str">
        <f>MA!D38</f>
        <v>pavardė34</v>
      </c>
      <c r="E38" s="13">
        <f>MA!E38</f>
        <v>1034</v>
      </c>
      <c r="F38" s="12" t="str">
        <f>MA!F38</f>
        <v>specialistas</v>
      </c>
      <c r="G38" s="12" t="str">
        <f>MA!G38</f>
        <v>B</v>
      </c>
      <c r="H38" s="34" t="str">
        <f>MA!H38</f>
        <v>B1</v>
      </c>
      <c r="I38" s="41">
        <v>1441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2" customFormat="1" ht="20.100000000000001" customHeight="1">
      <c r="A39" s="1"/>
      <c r="B39" s="11">
        <f>MA!B39</f>
        <v>35</v>
      </c>
      <c r="C39" s="12" t="str">
        <f>MA!C39</f>
        <v>vardas35</v>
      </c>
      <c r="D39" s="12" t="str">
        <f>MA!D39</f>
        <v>pavardė35</v>
      </c>
      <c r="E39" s="13">
        <f>MA!E39</f>
        <v>1035</v>
      </c>
      <c r="F39" s="12" t="str">
        <f>MA!F39</f>
        <v>jaun.specialistas</v>
      </c>
      <c r="G39" s="12" t="str">
        <f>MA!G39</f>
        <v>B</v>
      </c>
      <c r="H39" s="34" t="str">
        <f>MA!H39</f>
        <v>B1</v>
      </c>
      <c r="I39" s="41">
        <v>720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2" customFormat="1" ht="20.100000000000001" customHeight="1">
      <c r="A40" s="1"/>
      <c r="B40" s="11">
        <f>MA!B40</f>
        <v>36</v>
      </c>
      <c r="C40" s="12" t="str">
        <f>MA!C40</f>
        <v>vardas36</v>
      </c>
      <c r="D40" s="12" t="str">
        <f>MA!D40</f>
        <v>pavardė36</v>
      </c>
      <c r="E40" s="13">
        <f>MA!E40</f>
        <v>1036</v>
      </c>
      <c r="F40" s="12" t="str">
        <f>MA!F40</f>
        <v>darbuotojas</v>
      </c>
      <c r="G40" s="12" t="str">
        <f>MA!G40</f>
        <v>B</v>
      </c>
      <c r="H40" s="34" t="str">
        <f>MA!H40</f>
        <v>B1</v>
      </c>
      <c r="I40" s="41">
        <v>960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2" customFormat="1" ht="20.100000000000001" customHeight="1">
      <c r="A41" s="1"/>
      <c r="B41" s="11">
        <f>MA!B41</f>
        <v>37</v>
      </c>
      <c r="C41" s="12" t="str">
        <f>MA!C41</f>
        <v>vardas37</v>
      </c>
      <c r="D41" s="12" t="str">
        <f>MA!D41</f>
        <v>pavardė37</v>
      </c>
      <c r="E41" s="13">
        <f>MA!E41</f>
        <v>1037</v>
      </c>
      <c r="F41" s="12" t="str">
        <f>MA!F41</f>
        <v>darbuotojas</v>
      </c>
      <c r="G41" s="12" t="str">
        <f>MA!G41</f>
        <v>B</v>
      </c>
      <c r="H41" s="34" t="str">
        <f>MA!H41</f>
        <v>B1</v>
      </c>
      <c r="I41" s="41">
        <v>960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2" customFormat="1" ht="20.100000000000001" customHeight="1">
      <c r="A42" s="1"/>
      <c r="B42" s="11">
        <f>MA!B42</f>
        <v>38</v>
      </c>
      <c r="C42" s="12" t="str">
        <f>MA!C42</f>
        <v>vardas38</v>
      </c>
      <c r="D42" s="12" t="str">
        <f>MA!D42</f>
        <v>pavardė38</v>
      </c>
      <c r="E42" s="13">
        <f>MA!E42</f>
        <v>1038</v>
      </c>
      <c r="F42" s="12" t="str">
        <f>MA!F42</f>
        <v>darbuotojas</v>
      </c>
      <c r="G42" s="12" t="str">
        <f>MA!G42</f>
        <v>B</v>
      </c>
      <c r="H42" s="34" t="str">
        <f>MA!H42</f>
        <v>B1</v>
      </c>
      <c r="I42" s="41">
        <v>960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2" customFormat="1" ht="20.100000000000001" customHeight="1">
      <c r="A43" s="1"/>
      <c r="B43" s="11">
        <f>MA!B43</f>
        <v>39</v>
      </c>
      <c r="C43" s="12" t="str">
        <f>MA!C43</f>
        <v>vardas39</v>
      </c>
      <c r="D43" s="12" t="str">
        <f>MA!D43</f>
        <v>pavardė39</v>
      </c>
      <c r="E43" s="13">
        <f>MA!E43</f>
        <v>1039</v>
      </c>
      <c r="F43" s="12" t="str">
        <f>MA!F43</f>
        <v>darbuotojas</v>
      </c>
      <c r="G43" s="12" t="str">
        <f>MA!G43</f>
        <v>B</v>
      </c>
      <c r="H43" s="34" t="str">
        <f>MA!H43</f>
        <v>B1</v>
      </c>
      <c r="I43" s="41">
        <v>960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2" customFormat="1" ht="20.100000000000001" customHeight="1">
      <c r="A44" s="1"/>
      <c r="B44" s="11">
        <f>MA!B44</f>
        <v>40</v>
      </c>
      <c r="C44" s="12" t="str">
        <f>MA!C44</f>
        <v>vardas40</v>
      </c>
      <c r="D44" s="12" t="str">
        <f>MA!D44</f>
        <v>pavardė40</v>
      </c>
      <c r="E44" s="13">
        <f>MA!E44</f>
        <v>1040</v>
      </c>
      <c r="F44" s="12" t="str">
        <f>MA!F44</f>
        <v>pagalbinis</v>
      </c>
      <c r="G44" s="12" t="str">
        <f>MA!G44</f>
        <v>B</v>
      </c>
      <c r="H44" s="34" t="str">
        <f>MA!H44</f>
        <v>B1</v>
      </c>
      <c r="I44" s="41">
        <v>479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2" customFormat="1" ht="20.100000000000001" customHeight="1">
      <c r="A45" s="1"/>
      <c r="B45" s="11">
        <f>MA!B45</f>
        <v>41</v>
      </c>
      <c r="C45" s="12" t="str">
        <f>MA!C45</f>
        <v>vardas41</v>
      </c>
      <c r="D45" s="12" t="str">
        <f>MA!D45</f>
        <v>pavardė41</v>
      </c>
      <c r="E45" s="13">
        <f>MA!E45</f>
        <v>1041</v>
      </c>
      <c r="F45" s="12" t="str">
        <f>MA!F45</f>
        <v>vadovas</v>
      </c>
      <c r="G45" s="12" t="str">
        <f>MA!G45</f>
        <v>B</v>
      </c>
      <c r="H45" s="34" t="str">
        <f>MA!H45</f>
        <v>B2</v>
      </c>
      <c r="I45" s="41">
        <v>2803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s="2" customFormat="1" ht="20.100000000000001" customHeight="1">
      <c r="A46" s="1"/>
      <c r="B46" s="11">
        <f>MA!B46</f>
        <v>42</v>
      </c>
      <c r="C46" s="12" t="str">
        <f>MA!C46</f>
        <v>vardas42</v>
      </c>
      <c r="D46" s="12" t="str">
        <f>MA!D46</f>
        <v>pavardė42</v>
      </c>
      <c r="E46" s="13">
        <f>MA!E46</f>
        <v>1042</v>
      </c>
      <c r="F46" s="12" t="str">
        <f>MA!F46</f>
        <v>pavaduotojas</v>
      </c>
      <c r="G46" s="12" t="str">
        <f>MA!G46</f>
        <v>B</v>
      </c>
      <c r="H46" s="34" t="str">
        <f>MA!H46</f>
        <v>B2</v>
      </c>
      <c r="I46" s="41">
        <v>1961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s="2" customFormat="1" ht="20.100000000000001" customHeight="1">
      <c r="A47" s="1"/>
      <c r="B47" s="11">
        <f>MA!B47</f>
        <v>43</v>
      </c>
      <c r="C47" s="12" t="str">
        <f>MA!C47</f>
        <v>vardas43</v>
      </c>
      <c r="D47" s="12" t="str">
        <f>MA!D47</f>
        <v>pavardė43</v>
      </c>
      <c r="E47" s="13">
        <f>MA!E47</f>
        <v>1043</v>
      </c>
      <c r="F47" s="12" t="str">
        <f>MA!F47</f>
        <v>specialistas</v>
      </c>
      <c r="G47" s="12" t="str">
        <f>MA!G47</f>
        <v>B</v>
      </c>
      <c r="H47" s="34" t="str">
        <f>MA!H47</f>
        <v>B2</v>
      </c>
      <c r="I47" s="41">
        <v>1681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s="2" customFormat="1" ht="20.100000000000001" customHeight="1">
      <c r="A48" s="1"/>
      <c r="B48" s="11">
        <f>MA!B48</f>
        <v>44</v>
      </c>
      <c r="C48" s="12" t="str">
        <f>MA!C48</f>
        <v>vardas44</v>
      </c>
      <c r="D48" s="12" t="str">
        <f>MA!D48</f>
        <v>pavardė44</v>
      </c>
      <c r="E48" s="13">
        <f>MA!E48</f>
        <v>1044</v>
      </c>
      <c r="F48" s="12" t="str">
        <f>MA!F48</f>
        <v>specialistas</v>
      </c>
      <c r="G48" s="12" t="str">
        <f>MA!G48</f>
        <v>B</v>
      </c>
      <c r="H48" s="34" t="str">
        <f>MA!H48</f>
        <v>B2</v>
      </c>
      <c r="I48" s="41">
        <v>1681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s="2" customFormat="1" ht="20.100000000000001" customHeight="1">
      <c r="A49" s="1"/>
      <c r="B49" s="11">
        <f>MA!B49</f>
        <v>45</v>
      </c>
      <c r="C49" s="12" t="str">
        <f>MA!C49</f>
        <v>vardas45</v>
      </c>
      <c r="D49" s="12" t="str">
        <f>MA!D49</f>
        <v>pavardė45</v>
      </c>
      <c r="E49" s="13">
        <f>MA!E49</f>
        <v>1045</v>
      </c>
      <c r="F49" s="12" t="str">
        <f>MA!F49</f>
        <v>jaun.specialistas</v>
      </c>
      <c r="G49" s="12" t="str">
        <f>MA!G49</f>
        <v>B</v>
      </c>
      <c r="H49" s="34" t="str">
        <f>MA!H49</f>
        <v>B2</v>
      </c>
      <c r="I49" s="41">
        <v>840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s="2" customFormat="1" ht="20.100000000000001" customHeight="1">
      <c r="A50" s="1"/>
      <c r="B50" s="11">
        <f>MA!B50</f>
        <v>46</v>
      </c>
      <c r="C50" s="12" t="str">
        <f>MA!C50</f>
        <v>vardas46</v>
      </c>
      <c r="D50" s="12" t="str">
        <f>MA!D50</f>
        <v>pavardė46</v>
      </c>
      <c r="E50" s="13">
        <f>MA!E50</f>
        <v>1046</v>
      </c>
      <c r="F50" s="12" t="str">
        <f>MA!F50</f>
        <v>darbuotojas</v>
      </c>
      <c r="G50" s="12" t="str">
        <f>MA!G50</f>
        <v>B</v>
      </c>
      <c r="H50" s="34" t="str">
        <f>MA!H50</f>
        <v>B2</v>
      </c>
      <c r="I50" s="41">
        <v>1121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s="2" customFormat="1" ht="20.100000000000001" customHeight="1">
      <c r="A51" s="1"/>
      <c r="B51" s="11">
        <f>MA!B51</f>
        <v>47</v>
      </c>
      <c r="C51" s="12" t="str">
        <f>MA!C51</f>
        <v>vardas47</v>
      </c>
      <c r="D51" s="12" t="str">
        <f>MA!D51</f>
        <v>pavardė47</v>
      </c>
      <c r="E51" s="13">
        <f>MA!E51</f>
        <v>1047</v>
      </c>
      <c r="F51" s="12" t="str">
        <f>MA!F51</f>
        <v>darbuotojas</v>
      </c>
      <c r="G51" s="12" t="str">
        <f>MA!G51</f>
        <v>B</v>
      </c>
      <c r="H51" s="34" t="str">
        <f>MA!H51</f>
        <v>B2</v>
      </c>
      <c r="I51" s="41">
        <v>1121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s="2" customFormat="1" ht="20.100000000000001" customHeight="1">
      <c r="A52" s="1"/>
      <c r="B52" s="11">
        <f>MA!B52</f>
        <v>48</v>
      </c>
      <c r="C52" s="12" t="str">
        <f>MA!C52</f>
        <v>vardas48</v>
      </c>
      <c r="D52" s="12" t="str">
        <f>MA!D52</f>
        <v>pavardė48</v>
      </c>
      <c r="E52" s="13">
        <f>MA!E52</f>
        <v>1048</v>
      </c>
      <c r="F52" s="12" t="str">
        <f>MA!F52</f>
        <v>darbuotojas</v>
      </c>
      <c r="G52" s="12" t="str">
        <f>MA!G52</f>
        <v>B</v>
      </c>
      <c r="H52" s="34" t="str">
        <f>MA!H52</f>
        <v>B2</v>
      </c>
      <c r="I52" s="41">
        <v>1121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s="2" customFormat="1" ht="20.100000000000001" customHeight="1">
      <c r="A53" s="1"/>
      <c r="B53" s="11">
        <f>MA!B53</f>
        <v>49</v>
      </c>
      <c r="C53" s="12" t="str">
        <f>MA!C53</f>
        <v>vardas49</v>
      </c>
      <c r="D53" s="12" t="str">
        <f>MA!D53</f>
        <v>pavardė49</v>
      </c>
      <c r="E53" s="13">
        <f>MA!E53</f>
        <v>1049</v>
      </c>
      <c r="F53" s="12" t="str">
        <f>MA!F53</f>
        <v>darbuotojas</v>
      </c>
      <c r="G53" s="12" t="str">
        <f>MA!G53</f>
        <v>B</v>
      </c>
      <c r="H53" s="34" t="str">
        <f>MA!H53</f>
        <v>B2</v>
      </c>
      <c r="I53" s="41">
        <v>1121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s="2" customFormat="1" ht="20.100000000000001" customHeight="1">
      <c r="A54" s="1"/>
      <c r="B54" s="11">
        <f>MA!B54</f>
        <v>50</v>
      </c>
      <c r="C54" s="12" t="str">
        <f>MA!C54</f>
        <v>vardas50</v>
      </c>
      <c r="D54" s="12" t="str">
        <f>MA!D54</f>
        <v>pavardė50</v>
      </c>
      <c r="E54" s="13">
        <f>MA!E54</f>
        <v>1050</v>
      </c>
      <c r="F54" s="12" t="str">
        <f>MA!F54</f>
        <v>pagalbinis</v>
      </c>
      <c r="G54" s="12" t="str">
        <f>MA!G54</f>
        <v>B</v>
      </c>
      <c r="H54" s="34" t="str">
        <f>MA!H54</f>
        <v>B2</v>
      </c>
      <c r="I54" s="41">
        <v>560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s="2" customFormat="1" ht="20.100000000000001" customHeight="1">
      <c r="A55" s="1"/>
      <c r="B55" s="11">
        <f>MA!B55</f>
        <v>51</v>
      </c>
      <c r="C55" s="12" t="str">
        <f>MA!C55</f>
        <v>vardas51</v>
      </c>
      <c r="D55" s="12" t="str">
        <f>MA!D55</f>
        <v>pavardė51</v>
      </c>
      <c r="E55" s="13">
        <f>MA!E55</f>
        <v>1051</v>
      </c>
      <c r="F55" s="12" t="str">
        <f>MA!F55</f>
        <v>vadovas</v>
      </c>
      <c r="G55" s="12" t="str">
        <f>MA!G55</f>
        <v>B</v>
      </c>
      <c r="H55" s="34" t="str">
        <f>MA!H55</f>
        <v>B3</v>
      </c>
      <c r="I55" s="41">
        <v>2803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2" customFormat="1" ht="20.100000000000001" customHeight="1">
      <c r="A56" s="1"/>
      <c r="B56" s="11">
        <f>MA!B56</f>
        <v>52</v>
      </c>
      <c r="C56" s="12" t="str">
        <f>MA!C56</f>
        <v>vardas52</v>
      </c>
      <c r="D56" s="12" t="str">
        <f>MA!D56</f>
        <v>pavardė52</v>
      </c>
      <c r="E56" s="13">
        <f>MA!E56</f>
        <v>1052</v>
      </c>
      <c r="F56" s="12" t="str">
        <f>MA!F56</f>
        <v>pavaduotojas</v>
      </c>
      <c r="G56" s="12" t="str">
        <f>MA!G56</f>
        <v>B</v>
      </c>
      <c r="H56" s="34" t="str">
        <f>MA!H56</f>
        <v>B3</v>
      </c>
      <c r="I56" s="41">
        <v>1961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s="2" customFormat="1" ht="20.100000000000001" customHeight="1">
      <c r="A57" s="1"/>
      <c r="B57" s="11">
        <f>MA!B57</f>
        <v>53</v>
      </c>
      <c r="C57" s="12" t="str">
        <f>MA!C57</f>
        <v>vardas53</v>
      </c>
      <c r="D57" s="12" t="str">
        <f>MA!D57</f>
        <v>pavardė53</v>
      </c>
      <c r="E57" s="13">
        <f>MA!E57</f>
        <v>1053</v>
      </c>
      <c r="F57" s="12" t="str">
        <f>MA!F57</f>
        <v>specialistas</v>
      </c>
      <c r="G57" s="12" t="str">
        <f>MA!G57</f>
        <v>B</v>
      </c>
      <c r="H57" s="34" t="str">
        <f>MA!H57</f>
        <v>B3</v>
      </c>
      <c r="I57" s="41">
        <v>1681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s="2" customFormat="1" ht="20.100000000000001" customHeight="1">
      <c r="A58" s="1"/>
      <c r="B58" s="11">
        <f>MA!B58</f>
        <v>54</v>
      </c>
      <c r="C58" s="12" t="str">
        <f>MA!C58</f>
        <v>vardas54</v>
      </c>
      <c r="D58" s="12" t="str">
        <f>MA!D58</f>
        <v>pavardė54</v>
      </c>
      <c r="E58" s="13">
        <f>MA!E58</f>
        <v>1054</v>
      </c>
      <c r="F58" s="12" t="str">
        <f>MA!F58</f>
        <v>specialistas</v>
      </c>
      <c r="G58" s="12" t="str">
        <f>MA!G58</f>
        <v>B</v>
      </c>
      <c r="H58" s="34" t="str">
        <f>MA!H58</f>
        <v>B3</v>
      </c>
      <c r="I58" s="41">
        <v>1681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s="2" customFormat="1" ht="20.100000000000001" customHeight="1">
      <c r="A59" s="1"/>
      <c r="B59" s="11">
        <f>MA!B59</f>
        <v>55</v>
      </c>
      <c r="C59" s="12" t="str">
        <f>MA!C59</f>
        <v>vardas55</v>
      </c>
      <c r="D59" s="12" t="str">
        <f>MA!D59</f>
        <v>pavardė55</v>
      </c>
      <c r="E59" s="13">
        <f>MA!E59</f>
        <v>1055</v>
      </c>
      <c r="F59" s="12" t="str">
        <f>MA!F59</f>
        <v>jaun.specialistas</v>
      </c>
      <c r="G59" s="12" t="str">
        <f>MA!G59</f>
        <v>B</v>
      </c>
      <c r="H59" s="34" t="str">
        <f>MA!H59</f>
        <v>B3</v>
      </c>
      <c r="I59" s="41">
        <v>840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s="2" customFormat="1" ht="20.100000000000001" customHeight="1">
      <c r="A60" s="1"/>
      <c r="B60" s="11">
        <f>MA!B60</f>
        <v>56</v>
      </c>
      <c r="C60" s="12" t="str">
        <f>MA!C60</f>
        <v>vardas56</v>
      </c>
      <c r="D60" s="12" t="str">
        <f>MA!D60</f>
        <v>pavardė56</v>
      </c>
      <c r="E60" s="13">
        <f>MA!E60</f>
        <v>1056</v>
      </c>
      <c r="F60" s="12" t="str">
        <f>MA!F60</f>
        <v>darbuotojas</v>
      </c>
      <c r="G60" s="12" t="str">
        <f>MA!G60</f>
        <v>B</v>
      </c>
      <c r="H60" s="34" t="str">
        <f>MA!H60</f>
        <v>B3</v>
      </c>
      <c r="I60" s="41">
        <v>1121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s="2" customFormat="1" ht="20.100000000000001" customHeight="1">
      <c r="A61" s="1"/>
      <c r="B61" s="11">
        <f>MA!B61</f>
        <v>57</v>
      </c>
      <c r="C61" s="12" t="str">
        <f>MA!C61</f>
        <v>vardas57</v>
      </c>
      <c r="D61" s="12" t="str">
        <f>MA!D61</f>
        <v>pavardė57</v>
      </c>
      <c r="E61" s="13">
        <f>MA!E61</f>
        <v>1057</v>
      </c>
      <c r="F61" s="12" t="str">
        <f>MA!F61</f>
        <v>darbuotojas</v>
      </c>
      <c r="G61" s="12" t="str">
        <f>MA!G61</f>
        <v>B</v>
      </c>
      <c r="H61" s="34" t="str">
        <f>MA!H61</f>
        <v>B3</v>
      </c>
      <c r="I61" s="41">
        <v>1121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2" customFormat="1" ht="20.100000000000001" customHeight="1">
      <c r="A62" s="1"/>
      <c r="B62" s="11">
        <f>MA!B62</f>
        <v>58</v>
      </c>
      <c r="C62" s="12" t="str">
        <f>MA!C62</f>
        <v>vardas58</v>
      </c>
      <c r="D62" s="12" t="str">
        <f>MA!D62</f>
        <v>pavardė58</v>
      </c>
      <c r="E62" s="13">
        <f>MA!E62</f>
        <v>1058</v>
      </c>
      <c r="F62" s="12" t="str">
        <f>MA!F62</f>
        <v>darbuotojas</v>
      </c>
      <c r="G62" s="12" t="str">
        <f>MA!G62</f>
        <v>B</v>
      </c>
      <c r="H62" s="34" t="str">
        <f>MA!H62</f>
        <v>B3</v>
      </c>
      <c r="I62" s="41">
        <v>1121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2" customFormat="1" ht="20.100000000000001" customHeight="1">
      <c r="A63" s="1"/>
      <c r="B63" s="11">
        <f>MA!B63</f>
        <v>59</v>
      </c>
      <c r="C63" s="12" t="str">
        <f>MA!C63</f>
        <v>vardas59</v>
      </c>
      <c r="D63" s="12" t="str">
        <f>MA!D63</f>
        <v>pavardė59</v>
      </c>
      <c r="E63" s="13">
        <f>MA!E63</f>
        <v>1059</v>
      </c>
      <c r="F63" s="12" t="str">
        <f>MA!F63</f>
        <v>darbuotojas</v>
      </c>
      <c r="G63" s="12" t="str">
        <f>MA!G63</f>
        <v>B</v>
      </c>
      <c r="H63" s="34" t="str">
        <f>MA!H63</f>
        <v>B3</v>
      </c>
      <c r="I63" s="41">
        <v>1121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2" customFormat="1" ht="20.100000000000001" customHeight="1">
      <c r="A64" s="1"/>
      <c r="B64" s="11">
        <f>MA!B64</f>
        <v>60</v>
      </c>
      <c r="C64" s="12" t="str">
        <f>MA!C64</f>
        <v>vardas60</v>
      </c>
      <c r="D64" s="12" t="str">
        <f>MA!D64</f>
        <v>pavardė60</v>
      </c>
      <c r="E64" s="13">
        <f>MA!E64</f>
        <v>1060</v>
      </c>
      <c r="F64" s="12" t="str">
        <f>MA!F64</f>
        <v>pagalbinis</v>
      </c>
      <c r="G64" s="12" t="str">
        <f>MA!G64</f>
        <v>B</v>
      </c>
      <c r="H64" s="34" t="str">
        <f>MA!H64</f>
        <v>B3</v>
      </c>
      <c r="I64" s="41">
        <v>560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2" customFormat="1" ht="20.100000000000001" customHeight="1">
      <c r="A65" s="1"/>
      <c r="B65" s="11">
        <f>MA!B65</f>
        <v>61</v>
      </c>
      <c r="C65" s="12" t="str">
        <f>MA!C65</f>
        <v>vardas61</v>
      </c>
      <c r="D65" s="12" t="str">
        <f>MA!D65</f>
        <v>pavardė61</v>
      </c>
      <c r="E65" s="13">
        <f>MA!E65</f>
        <v>1061</v>
      </c>
      <c r="F65" s="12" t="str">
        <f>MA!F65</f>
        <v>vadovas</v>
      </c>
      <c r="G65" s="12" t="str">
        <f>MA!G65</f>
        <v>C</v>
      </c>
      <c r="H65" s="34" t="str">
        <f>MA!H65</f>
        <v>C1</v>
      </c>
      <c r="I65" s="41">
        <v>2860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2" customFormat="1" ht="20.100000000000001" customHeight="1">
      <c r="A66" s="1"/>
      <c r="B66" s="11">
        <f>MA!B66</f>
        <v>62</v>
      </c>
      <c r="C66" s="12" t="str">
        <f>MA!C66</f>
        <v>vardas62</v>
      </c>
      <c r="D66" s="12" t="str">
        <f>MA!D66</f>
        <v>pavardė62</v>
      </c>
      <c r="E66" s="13">
        <f>MA!E66</f>
        <v>1062</v>
      </c>
      <c r="F66" s="12" t="str">
        <f>MA!F66</f>
        <v>pavaduotojas</v>
      </c>
      <c r="G66" s="12" t="str">
        <f>MA!G66</f>
        <v>C</v>
      </c>
      <c r="H66" s="34" t="str">
        <f>MA!H66</f>
        <v>C1</v>
      </c>
      <c r="I66" s="41">
        <v>2002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2" customFormat="1" ht="20.100000000000001" customHeight="1">
      <c r="A67" s="1"/>
      <c r="B67" s="11">
        <f>MA!B67</f>
        <v>63</v>
      </c>
      <c r="C67" s="12" t="str">
        <f>MA!C67</f>
        <v>vardas63</v>
      </c>
      <c r="D67" s="12" t="str">
        <f>MA!D67</f>
        <v>pavardė63</v>
      </c>
      <c r="E67" s="13">
        <f>MA!E67</f>
        <v>1063</v>
      </c>
      <c r="F67" s="12" t="str">
        <f>MA!F67</f>
        <v>specialistas</v>
      </c>
      <c r="G67" s="12" t="str">
        <f>MA!G67</f>
        <v>C</v>
      </c>
      <c r="H67" s="34" t="str">
        <f>MA!H67</f>
        <v>C1</v>
      </c>
      <c r="I67" s="41">
        <v>1715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2" customFormat="1" ht="20.100000000000001" customHeight="1">
      <c r="A68" s="1"/>
      <c r="B68" s="11">
        <f>MA!B68</f>
        <v>64</v>
      </c>
      <c r="C68" s="12" t="str">
        <f>MA!C68</f>
        <v>vardas64</v>
      </c>
      <c r="D68" s="12" t="str">
        <f>MA!D68</f>
        <v>pavardė64</v>
      </c>
      <c r="E68" s="13">
        <f>MA!E68</f>
        <v>1064</v>
      </c>
      <c r="F68" s="12" t="str">
        <f>MA!F68</f>
        <v>specialistas</v>
      </c>
      <c r="G68" s="12" t="str">
        <f>MA!G68</f>
        <v>C</v>
      </c>
      <c r="H68" s="34" t="str">
        <f>MA!H68</f>
        <v>C1</v>
      </c>
      <c r="I68" s="41">
        <v>1715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s="2" customFormat="1" ht="20.100000000000001" customHeight="1">
      <c r="A69" s="1"/>
      <c r="B69" s="11">
        <f>MA!B69</f>
        <v>65</v>
      </c>
      <c r="C69" s="12" t="str">
        <f>MA!C69</f>
        <v>vardas65</v>
      </c>
      <c r="D69" s="12" t="str">
        <f>MA!D69</f>
        <v>pavardė65</v>
      </c>
      <c r="E69" s="13">
        <f>MA!E69</f>
        <v>1065</v>
      </c>
      <c r="F69" s="12" t="str">
        <f>MA!F69</f>
        <v>jaun.specialistas</v>
      </c>
      <c r="G69" s="12" t="str">
        <f>MA!G69</f>
        <v>C</v>
      </c>
      <c r="H69" s="34" t="str">
        <f>MA!H69</f>
        <v>C1</v>
      </c>
      <c r="I69" s="41">
        <v>857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s="2" customFormat="1" ht="20.100000000000001" customHeight="1">
      <c r="A70" s="1"/>
      <c r="B70" s="11">
        <f>MA!B70</f>
        <v>66</v>
      </c>
      <c r="C70" s="12" t="str">
        <f>MA!C70</f>
        <v>vardas66</v>
      </c>
      <c r="D70" s="12" t="str">
        <f>MA!D70</f>
        <v>pavardė66</v>
      </c>
      <c r="E70" s="13">
        <f>MA!E70</f>
        <v>1066</v>
      </c>
      <c r="F70" s="12" t="str">
        <f>MA!F70</f>
        <v>darbuotojas</v>
      </c>
      <c r="G70" s="12" t="str">
        <f>MA!G70</f>
        <v>C</v>
      </c>
      <c r="H70" s="34" t="str">
        <f>MA!H70</f>
        <v>C1</v>
      </c>
      <c r="I70" s="41">
        <v>1144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2" customFormat="1" ht="20.100000000000001" customHeight="1">
      <c r="A71" s="1"/>
      <c r="B71" s="11">
        <f>MA!B71</f>
        <v>67</v>
      </c>
      <c r="C71" s="12" t="str">
        <f>MA!C71</f>
        <v>vardas67</v>
      </c>
      <c r="D71" s="12" t="str">
        <f>MA!D71</f>
        <v>pavardė67</v>
      </c>
      <c r="E71" s="13">
        <f>MA!E71</f>
        <v>1067</v>
      </c>
      <c r="F71" s="12" t="str">
        <f>MA!F71</f>
        <v>darbuotojas</v>
      </c>
      <c r="G71" s="12" t="str">
        <f>MA!G71</f>
        <v>C</v>
      </c>
      <c r="H71" s="34" t="str">
        <f>MA!H71</f>
        <v>C1</v>
      </c>
      <c r="I71" s="41">
        <v>1144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s="2" customFormat="1" ht="20.100000000000001" customHeight="1">
      <c r="A72" s="1"/>
      <c r="B72" s="11">
        <f>MA!B72</f>
        <v>68</v>
      </c>
      <c r="C72" s="12" t="str">
        <f>MA!C72</f>
        <v>vardas68</v>
      </c>
      <c r="D72" s="12" t="str">
        <f>MA!D72</f>
        <v>pavardė68</v>
      </c>
      <c r="E72" s="13">
        <f>MA!E72</f>
        <v>1068</v>
      </c>
      <c r="F72" s="12" t="str">
        <f>MA!F72</f>
        <v>darbuotojas</v>
      </c>
      <c r="G72" s="12" t="str">
        <f>MA!G72</f>
        <v>C</v>
      </c>
      <c r="H72" s="34" t="str">
        <f>MA!H72</f>
        <v>C1</v>
      </c>
      <c r="I72" s="41">
        <v>1144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2" customFormat="1" ht="20.100000000000001" customHeight="1">
      <c r="A73" s="1"/>
      <c r="B73" s="11">
        <f>MA!B73</f>
        <v>69</v>
      </c>
      <c r="C73" s="12" t="str">
        <f>MA!C73</f>
        <v>vardas69</v>
      </c>
      <c r="D73" s="12" t="str">
        <f>MA!D73</f>
        <v>pavardė69</v>
      </c>
      <c r="E73" s="13">
        <f>MA!E73</f>
        <v>1069</v>
      </c>
      <c r="F73" s="12" t="str">
        <f>MA!F73</f>
        <v>darbuotojas</v>
      </c>
      <c r="G73" s="12" t="str">
        <f>MA!G73</f>
        <v>C</v>
      </c>
      <c r="H73" s="34" t="str">
        <f>MA!H73</f>
        <v>C1</v>
      </c>
      <c r="I73" s="41">
        <v>1144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2" customFormat="1" ht="20.100000000000001" customHeight="1">
      <c r="A74" s="1"/>
      <c r="B74" s="11">
        <f>MA!B74</f>
        <v>70</v>
      </c>
      <c r="C74" s="12" t="str">
        <f>MA!C74</f>
        <v>vardas70</v>
      </c>
      <c r="D74" s="12" t="str">
        <f>MA!D74</f>
        <v>pavardė70</v>
      </c>
      <c r="E74" s="13">
        <f>MA!E74</f>
        <v>1070</v>
      </c>
      <c r="F74" s="12" t="str">
        <f>MA!F74</f>
        <v>pagalbinis</v>
      </c>
      <c r="G74" s="12" t="str">
        <f>MA!G74</f>
        <v>C</v>
      </c>
      <c r="H74" s="34" t="str">
        <f>MA!H74</f>
        <v>C1</v>
      </c>
      <c r="I74" s="41">
        <v>571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s="2" customFormat="1" ht="20.100000000000001" customHeight="1">
      <c r="A75" s="1"/>
      <c r="B75" s="11">
        <f>MA!B75</f>
        <v>71</v>
      </c>
      <c r="C75" s="12" t="str">
        <f>MA!C75</f>
        <v>vardas71</v>
      </c>
      <c r="D75" s="12" t="str">
        <f>MA!D75</f>
        <v>pavardė71</v>
      </c>
      <c r="E75" s="13">
        <f>MA!E75</f>
        <v>1071</v>
      </c>
      <c r="F75" s="12" t="str">
        <f>MA!F75</f>
        <v>vadovas</v>
      </c>
      <c r="G75" s="12" t="str">
        <f>MA!G75</f>
        <v>C</v>
      </c>
      <c r="H75" s="34" t="str">
        <f>MA!H75</f>
        <v>C2</v>
      </c>
      <c r="I75" s="41">
        <v>1429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s="2" customFormat="1" ht="20.100000000000001" customHeight="1">
      <c r="A76" s="1"/>
      <c r="B76" s="11">
        <f>MA!B76</f>
        <v>72</v>
      </c>
      <c r="C76" s="12" t="str">
        <f>MA!C76</f>
        <v>vardas72</v>
      </c>
      <c r="D76" s="12" t="str">
        <f>MA!D76</f>
        <v>pavardė72</v>
      </c>
      <c r="E76" s="13">
        <f>MA!E76</f>
        <v>1072</v>
      </c>
      <c r="F76" s="12" t="str">
        <f>MA!F76</f>
        <v>pavaduotojas</v>
      </c>
      <c r="G76" s="12" t="str">
        <f>MA!G76</f>
        <v>C</v>
      </c>
      <c r="H76" s="34" t="str">
        <f>MA!H76</f>
        <v>C2</v>
      </c>
      <c r="I76" s="41">
        <v>1000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s="2" customFormat="1" ht="20.100000000000001" customHeight="1">
      <c r="A77" s="1"/>
      <c r="B77" s="11">
        <f>MA!B77</f>
        <v>73</v>
      </c>
      <c r="C77" s="12" t="str">
        <f>MA!C77</f>
        <v>vardas73</v>
      </c>
      <c r="D77" s="12" t="str">
        <f>MA!D77</f>
        <v>pavardė73</v>
      </c>
      <c r="E77" s="13">
        <f>MA!E77</f>
        <v>1073</v>
      </c>
      <c r="F77" s="12" t="str">
        <f>MA!F77</f>
        <v>specialistas</v>
      </c>
      <c r="G77" s="12" t="str">
        <f>MA!G77</f>
        <v>C</v>
      </c>
      <c r="H77" s="34" t="str">
        <f>MA!H77</f>
        <v>C2</v>
      </c>
      <c r="I77" s="41">
        <v>857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s="2" customFormat="1" ht="20.100000000000001" customHeight="1">
      <c r="A78" s="1"/>
      <c r="B78" s="11">
        <f>MA!B78</f>
        <v>74</v>
      </c>
      <c r="C78" s="12" t="str">
        <f>MA!C78</f>
        <v>vardas74</v>
      </c>
      <c r="D78" s="12" t="str">
        <f>MA!D78</f>
        <v>pavardė74</v>
      </c>
      <c r="E78" s="13">
        <f>MA!E78</f>
        <v>1074</v>
      </c>
      <c r="F78" s="12" t="str">
        <f>MA!F78</f>
        <v>specialistas</v>
      </c>
      <c r="G78" s="12" t="str">
        <f>MA!G78</f>
        <v>C</v>
      </c>
      <c r="H78" s="34" t="str">
        <f>MA!H78</f>
        <v>C2</v>
      </c>
      <c r="I78" s="41">
        <v>857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s="2" customFormat="1" ht="20.100000000000001" customHeight="1">
      <c r="A79" s="1"/>
      <c r="B79" s="11">
        <f>MA!B79</f>
        <v>75</v>
      </c>
      <c r="C79" s="12" t="str">
        <f>MA!C79</f>
        <v>vardas75</v>
      </c>
      <c r="D79" s="12" t="str">
        <f>MA!D79</f>
        <v>pavardė75</v>
      </c>
      <c r="E79" s="13">
        <f>MA!E79</f>
        <v>1075</v>
      </c>
      <c r="F79" s="12" t="str">
        <f>MA!F79</f>
        <v>jaun.specialistas</v>
      </c>
      <c r="G79" s="12" t="str">
        <f>MA!G79</f>
        <v>C</v>
      </c>
      <c r="H79" s="34" t="str">
        <f>MA!H79</f>
        <v>C2</v>
      </c>
      <c r="I79" s="41">
        <v>428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s="2" customFormat="1" ht="20.100000000000001" customHeight="1">
      <c r="A80" s="1"/>
      <c r="B80" s="11">
        <f>MA!B80</f>
        <v>76</v>
      </c>
      <c r="C80" s="12" t="str">
        <f>MA!C80</f>
        <v>vardas76</v>
      </c>
      <c r="D80" s="12" t="str">
        <f>MA!D80</f>
        <v>pavardė76</v>
      </c>
      <c r="E80" s="13">
        <f>MA!E80</f>
        <v>1076</v>
      </c>
      <c r="F80" s="12" t="str">
        <f>MA!F80</f>
        <v>darbuotojas</v>
      </c>
      <c r="G80" s="12" t="str">
        <f>MA!G80</f>
        <v>C</v>
      </c>
      <c r="H80" s="34" t="str">
        <f>MA!H80</f>
        <v>C2</v>
      </c>
      <c r="I80" s="41">
        <v>571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s="2" customFormat="1" ht="20.100000000000001" customHeight="1">
      <c r="A81" s="1"/>
      <c r="B81" s="11">
        <f>MA!B81</f>
        <v>77</v>
      </c>
      <c r="C81" s="12" t="str">
        <f>MA!C81</f>
        <v>vardas77</v>
      </c>
      <c r="D81" s="12" t="str">
        <f>MA!D81</f>
        <v>pavardė77</v>
      </c>
      <c r="E81" s="13">
        <f>MA!E81</f>
        <v>1077</v>
      </c>
      <c r="F81" s="12" t="str">
        <f>MA!F81</f>
        <v>darbuotojas</v>
      </c>
      <c r="G81" s="12" t="str">
        <f>MA!G81</f>
        <v>C</v>
      </c>
      <c r="H81" s="34" t="str">
        <f>MA!H81</f>
        <v>C2</v>
      </c>
      <c r="I81" s="41">
        <v>571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s="2" customFormat="1" ht="20.100000000000001" customHeight="1">
      <c r="A82" s="1"/>
      <c r="B82" s="11">
        <f>MA!B82</f>
        <v>78</v>
      </c>
      <c r="C82" s="12" t="str">
        <f>MA!C82</f>
        <v>vardas78</v>
      </c>
      <c r="D82" s="12" t="str">
        <f>MA!D82</f>
        <v>pavardė78</v>
      </c>
      <c r="E82" s="13">
        <f>MA!E82</f>
        <v>1078</v>
      </c>
      <c r="F82" s="12" t="str">
        <f>MA!F82</f>
        <v>darbuotojas</v>
      </c>
      <c r="G82" s="12" t="str">
        <f>MA!G82</f>
        <v>C</v>
      </c>
      <c r="H82" s="34" t="str">
        <f>MA!H82</f>
        <v>C2</v>
      </c>
      <c r="I82" s="41">
        <v>571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s="2" customFormat="1" ht="20.100000000000001" customHeight="1">
      <c r="A83" s="1"/>
      <c r="B83" s="11">
        <f>MA!B83</f>
        <v>79</v>
      </c>
      <c r="C83" s="12" t="str">
        <f>MA!C83</f>
        <v>vardas79</v>
      </c>
      <c r="D83" s="12" t="str">
        <f>MA!D83</f>
        <v>pavardė79</v>
      </c>
      <c r="E83" s="13">
        <f>MA!E83</f>
        <v>1079</v>
      </c>
      <c r="F83" s="12" t="str">
        <f>MA!F83</f>
        <v>darbuotojas</v>
      </c>
      <c r="G83" s="12" t="str">
        <f>MA!G83</f>
        <v>C</v>
      </c>
      <c r="H83" s="34" t="str">
        <f>MA!H83</f>
        <v>C2</v>
      </c>
      <c r="I83" s="41">
        <v>571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s="2" customFormat="1" ht="20.100000000000001" customHeight="1">
      <c r="A84" s="1"/>
      <c r="B84" s="11">
        <f>MA!B84</f>
        <v>80</v>
      </c>
      <c r="C84" s="12" t="str">
        <f>MA!C84</f>
        <v>vardas80</v>
      </c>
      <c r="D84" s="12" t="str">
        <f>MA!D84</f>
        <v>pavardė80</v>
      </c>
      <c r="E84" s="13">
        <f>MA!E84</f>
        <v>1080</v>
      </c>
      <c r="F84" s="12" t="str">
        <f>MA!F84</f>
        <v>pagalbinis</v>
      </c>
      <c r="G84" s="12" t="str">
        <f>MA!G84</f>
        <v>C</v>
      </c>
      <c r="H84" s="34" t="str">
        <f>MA!H84</f>
        <v>C2</v>
      </c>
      <c r="I84" s="41">
        <v>284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s="2" customFormat="1" ht="20.100000000000001" customHeight="1">
      <c r="A85" s="1"/>
      <c r="B85" s="11">
        <f>MA!B85</f>
        <v>81</v>
      </c>
      <c r="C85" s="12" t="str">
        <f>MA!C85</f>
        <v>vardas81</v>
      </c>
      <c r="D85" s="12" t="str">
        <f>MA!D85</f>
        <v>pavardė81</v>
      </c>
      <c r="E85" s="13">
        <f>MA!E85</f>
        <v>1081</v>
      </c>
      <c r="F85" s="12" t="str">
        <f>MA!F85</f>
        <v>vadovas</v>
      </c>
      <c r="G85" s="12" t="str">
        <f>MA!G85</f>
        <v>C</v>
      </c>
      <c r="H85" s="34" t="str">
        <f>MA!H85</f>
        <v>C3</v>
      </c>
      <c r="I85" s="41">
        <v>1429</v>
      </c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s="2" customFormat="1" ht="20.100000000000001" customHeight="1">
      <c r="A86" s="1"/>
      <c r="B86" s="11">
        <f>MA!B86</f>
        <v>82</v>
      </c>
      <c r="C86" s="12" t="str">
        <f>MA!C86</f>
        <v>vardas82</v>
      </c>
      <c r="D86" s="12" t="str">
        <f>MA!D86</f>
        <v>pavardė82</v>
      </c>
      <c r="E86" s="13">
        <f>MA!E86</f>
        <v>1082</v>
      </c>
      <c r="F86" s="12" t="str">
        <f>MA!F86</f>
        <v>pavaduotojas</v>
      </c>
      <c r="G86" s="12" t="str">
        <f>MA!G86</f>
        <v>C</v>
      </c>
      <c r="H86" s="34" t="str">
        <f>MA!H86</f>
        <v>C3</v>
      </c>
      <c r="I86" s="41">
        <v>1000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s="2" customFormat="1" ht="20.100000000000001" customHeight="1">
      <c r="A87" s="1"/>
      <c r="B87" s="11">
        <f>MA!B87</f>
        <v>83</v>
      </c>
      <c r="C87" s="12" t="str">
        <f>MA!C87</f>
        <v>vardas83</v>
      </c>
      <c r="D87" s="12" t="str">
        <f>MA!D87</f>
        <v>pavardė83</v>
      </c>
      <c r="E87" s="13">
        <f>MA!E87</f>
        <v>1083</v>
      </c>
      <c r="F87" s="12" t="str">
        <f>MA!F87</f>
        <v>specialistas</v>
      </c>
      <c r="G87" s="12" t="str">
        <f>MA!G87</f>
        <v>C</v>
      </c>
      <c r="H87" s="34" t="str">
        <f>MA!H87</f>
        <v>C3</v>
      </c>
      <c r="I87" s="41">
        <v>857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s="2" customFormat="1" ht="20.100000000000001" customHeight="1">
      <c r="A88" s="1"/>
      <c r="B88" s="11">
        <f>MA!B88</f>
        <v>84</v>
      </c>
      <c r="C88" s="12" t="str">
        <f>MA!C88</f>
        <v>vardas84</v>
      </c>
      <c r="D88" s="12" t="str">
        <f>MA!D88</f>
        <v>pavardė84</v>
      </c>
      <c r="E88" s="13">
        <f>MA!E88</f>
        <v>1084</v>
      </c>
      <c r="F88" s="12" t="str">
        <f>MA!F88</f>
        <v>specialistas</v>
      </c>
      <c r="G88" s="12" t="str">
        <f>MA!G88</f>
        <v>C</v>
      </c>
      <c r="H88" s="34" t="str">
        <f>MA!H88</f>
        <v>C3</v>
      </c>
      <c r="I88" s="41">
        <v>857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s="2" customFormat="1" ht="20.100000000000001" customHeight="1">
      <c r="A89" s="1"/>
      <c r="B89" s="11">
        <f>MA!B89</f>
        <v>85</v>
      </c>
      <c r="C89" s="12" t="str">
        <f>MA!C89</f>
        <v>vardas85</v>
      </c>
      <c r="D89" s="12" t="str">
        <f>MA!D89</f>
        <v>pavardė85</v>
      </c>
      <c r="E89" s="13">
        <f>MA!E89</f>
        <v>1085</v>
      </c>
      <c r="F89" s="12" t="str">
        <f>MA!F89</f>
        <v>jaun.specialistas</v>
      </c>
      <c r="G89" s="12" t="str">
        <f>MA!G89</f>
        <v>C</v>
      </c>
      <c r="H89" s="34" t="str">
        <f>MA!H89</f>
        <v>C3</v>
      </c>
      <c r="I89" s="41">
        <v>428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2" customFormat="1" ht="20.100000000000001" customHeight="1">
      <c r="A90" s="1"/>
      <c r="B90" s="11">
        <f>MA!B90</f>
        <v>86</v>
      </c>
      <c r="C90" s="12" t="str">
        <f>MA!C90</f>
        <v>vardas86</v>
      </c>
      <c r="D90" s="12" t="str">
        <f>MA!D90</f>
        <v>pavardė86</v>
      </c>
      <c r="E90" s="13">
        <f>MA!E90</f>
        <v>1086</v>
      </c>
      <c r="F90" s="12" t="str">
        <f>MA!F90</f>
        <v>darbuotojas</v>
      </c>
      <c r="G90" s="12" t="str">
        <f>MA!G90</f>
        <v>C</v>
      </c>
      <c r="H90" s="34" t="str">
        <f>MA!H90</f>
        <v>C3</v>
      </c>
      <c r="I90" s="41">
        <v>571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s="2" customFormat="1" ht="20.100000000000001" customHeight="1">
      <c r="A91" s="1"/>
      <c r="B91" s="11">
        <f>MA!B91</f>
        <v>87</v>
      </c>
      <c r="C91" s="12" t="str">
        <f>MA!C91</f>
        <v>vardas87</v>
      </c>
      <c r="D91" s="12" t="str">
        <f>MA!D91</f>
        <v>pavardė87</v>
      </c>
      <c r="E91" s="13">
        <f>MA!E91</f>
        <v>1087</v>
      </c>
      <c r="F91" s="12" t="str">
        <f>MA!F91</f>
        <v>darbuotojas</v>
      </c>
      <c r="G91" s="12" t="str">
        <f>MA!G91</f>
        <v>C</v>
      </c>
      <c r="H91" s="34" t="str">
        <f>MA!H91</f>
        <v>C3</v>
      </c>
      <c r="I91" s="41">
        <v>571</v>
      </c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s="2" customFormat="1" ht="20.100000000000001" customHeight="1">
      <c r="A92" s="1"/>
      <c r="B92" s="11">
        <f>MA!B92</f>
        <v>88</v>
      </c>
      <c r="C92" s="12" t="str">
        <f>MA!C92</f>
        <v>vardas88</v>
      </c>
      <c r="D92" s="12" t="str">
        <f>MA!D92</f>
        <v>pavardė88</v>
      </c>
      <c r="E92" s="13">
        <f>MA!E92</f>
        <v>1088</v>
      </c>
      <c r="F92" s="12" t="str">
        <f>MA!F92</f>
        <v>darbuotojas</v>
      </c>
      <c r="G92" s="12" t="str">
        <f>MA!G92</f>
        <v>C</v>
      </c>
      <c r="H92" s="34" t="str">
        <f>MA!H92</f>
        <v>C3</v>
      </c>
      <c r="I92" s="41">
        <v>571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s="2" customFormat="1" ht="20.100000000000001" customHeight="1">
      <c r="A93" s="1"/>
      <c r="B93" s="11">
        <f>MA!B93</f>
        <v>89</v>
      </c>
      <c r="C93" s="12" t="str">
        <f>MA!C93</f>
        <v>vardas89</v>
      </c>
      <c r="D93" s="12" t="str">
        <f>MA!D93</f>
        <v>pavardė89</v>
      </c>
      <c r="E93" s="13">
        <f>MA!E93</f>
        <v>1089</v>
      </c>
      <c r="F93" s="12" t="str">
        <f>MA!F93</f>
        <v>darbuotojas</v>
      </c>
      <c r="G93" s="12" t="str">
        <f>MA!G93</f>
        <v>C</v>
      </c>
      <c r="H93" s="34" t="str">
        <f>MA!H93</f>
        <v>C3</v>
      </c>
      <c r="I93" s="41">
        <v>571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s="2" customFormat="1" ht="20.100000000000001" customHeight="1" thickBot="1">
      <c r="A94" s="1"/>
      <c r="B94" s="14">
        <f>MA!B94</f>
        <v>90</v>
      </c>
      <c r="C94" s="15" t="str">
        <f>MA!C94</f>
        <v>vardas90</v>
      </c>
      <c r="D94" s="15" t="str">
        <f>MA!D94</f>
        <v>pavardė90</v>
      </c>
      <c r="E94" s="16">
        <f>MA!E94</f>
        <v>1090</v>
      </c>
      <c r="F94" s="15" t="str">
        <f>MA!F94</f>
        <v>pagalbinis</v>
      </c>
      <c r="G94" s="15" t="str">
        <f>MA!G94</f>
        <v>C</v>
      </c>
      <c r="H94" s="35" t="str">
        <f>MA!H94</f>
        <v>C3</v>
      </c>
      <c r="I94" s="45">
        <v>284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3.5" thickTop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</sheetData>
  <autoFilter ref="B4:H94">
    <filterColumn colId="4"/>
  </autoFilter>
  <conditionalFormatting sqref="I1:I2">
    <cfRule type="containsText" dxfId="0" priority="1" operator="containsText" text="KLAIDA">
      <formula>NOT(ISERROR(SEARCH("KLAIDA",I1)))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/>
  <cols>
    <col min="1" max="1" width="3.7109375" style="2" customWidth="1"/>
    <col min="2" max="2" width="33.28515625" customWidth="1"/>
    <col min="3" max="14" width="10.7109375" style="53" customWidth="1"/>
  </cols>
  <sheetData>
    <row r="1" spans="1:24">
      <c r="A1" s="46"/>
      <c r="B1" s="1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46"/>
      <c r="B2" s="1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46"/>
      <c r="B3" s="1" t="s">
        <v>267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45" customHeight="1">
      <c r="A4" s="46"/>
      <c r="B4" s="23" t="s">
        <v>253</v>
      </c>
      <c r="C4" s="48" t="s">
        <v>204</v>
      </c>
      <c r="D4" s="48" t="s">
        <v>205</v>
      </c>
      <c r="E4" s="48" t="s">
        <v>206</v>
      </c>
      <c r="F4" s="48" t="s">
        <v>207</v>
      </c>
      <c r="G4" s="48" t="s">
        <v>208</v>
      </c>
      <c r="H4" s="48" t="s">
        <v>209</v>
      </c>
      <c r="I4" s="48" t="s">
        <v>210</v>
      </c>
      <c r="J4" s="48" t="s">
        <v>211</v>
      </c>
      <c r="K4" s="48" t="s">
        <v>212</v>
      </c>
      <c r="L4" s="48" t="s">
        <v>213</v>
      </c>
      <c r="M4" s="48" t="s">
        <v>214</v>
      </c>
      <c r="N4" s="48" t="s">
        <v>215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0.100000000000001" customHeight="1">
      <c r="A5" s="46"/>
      <c r="B5" s="12" t="s">
        <v>216</v>
      </c>
      <c r="C5" s="49">
        <v>1100000</v>
      </c>
      <c r="D5" s="49">
        <v>950000</v>
      </c>
      <c r="E5" s="49">
        <v>1400000</v>
      </c>
      <c r="F5" s="49">
        <v>1350000</v>
      </c>
      <c r="G5" s="49">
        <v>1200000</v>
      </c>
      <c r="H5" s="49">
        <v>1000000</v>
      </c>
      <c r="I5" s="49">
        <v>750000</v>
      </c>
      <c r="J5" s="49">
        <v>600000</v>
      </c>
      <c r="K5" s="49">
        <v>800000</v>
      </c>
      <c r="L5" s="49">
        <v>1255000</v>
      </c>
      <c r="M5" s="49">
        <v>1350000</v>
      </c>
      <c r="N5" s="49">
        <v>1400000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0.100000000000001" customHeight="1">
      <c r="A6" s="46"/>
      <c r="B6" s="12" t="s">
        <v>225</v>
      </c>
      <c r="C6" s="49">
        <v>90000</v>
      </c>
      <c r="D6" s="49">
        <v>70000</v>
      </c>
      <c r="E6" s="49">
        <v>135000</v>
      </c>
      <c r="F6" s="49">
        <v>135000</v>
      </c>
      <c r="G6" s="49">
        <v>120000</v>
      </c>
      <c r="H6" s="49">
        <v>115000</v>
      </c>
      <c r="I6" s="49">
        <v>60000</v>
      </c>
      <c r="J6" s="49">
        <v>40000</v>
      </c>
      <c r="K6" s="49">
        <v>40000</v>
      </c>
      <c r="L6" s="49">
        <v>135000</v>
      </c>
      <c r="M6" s="49">
        <v>145000</v>
      </c>
      <c r="N6" s="49">
        <v>145000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0.100000000000001" customHeight="1">
      <c r="A7" s="46"/>
      <c r="B7" s="12" t="s">
        <v>221</v>
      </c>
      <c r="C7" s="50">
        <v>5.5E-2</v>
      </c>
      <c r="D7" s="50">
        <v>5.5E-2</v>
      </c>
      <c r="E7" s="50">
        <v>5.5E-2</v>
      </c>
      <c r="F7" s="50">
        <v>5.5E-2</v>
      </c>
      <c r="G7" s="50">
        <v>5.5E-2</v>
      </c>
      <c r="H7" s="50">
        <v>5.5E-2</v>
      </c>
      <c r="I7" s="50">
        <v>5.5E-2</v>
      </c>
      <c r="J7" s="50">
        <v>5.5E-2</v>
      </c>
      <c r="K7" s="50">
        <v>5.5E-2</v>
      </c>
      <c r="L7" s="50">
        <v>5.5E-2</v>
      </c>
      <c r="M7" s="50">
        <v>5.5E-2</v>
      </c>
      <c r="N7" s="50">
        <v>5.5E-2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0.100000000000001" customHeight="1">
      <c r="A8" s="46"/>
      <c r="B8" s="12" t="s">
        <v>261</v>
      </c>
      <c r="C8" s="51">
        <v>8.2000000000000003E-2</v>
      </c>
      <c r="D8" s="51">
        <v>7.3999999999999996E-2</v>
      </c>
      <c r="E8" s="51">
        <v>9.6000000000000002E-2</v>
      </c>
      <c r="F8" s="51">
        <v>0.1</v>
      </c>
      <c r="G8" s="51">
        <v>0.1</v>
      </c>
      <c r="H8" s="51">
        <v>0.115</v>
      </c>
      <c r="I8" s="51">
        <v>0.08</v>
      </c>
      <c r="J8" s="51">
        <v>6.7000000000000004E-2</v>
      </c>
      <c r="K8" s="51">
        <v>0.05</v>
      </c>
      <c r="L8" s="51">
        <v>0.108</v>
      </c>
      <c r="M8" s="51">
        <v>0.107</v>
      </c>
      <c r="N8" s="51">
        <v>0.104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0.100000000000001" customHeight="1">
      <c r="A9" s="46"/>
      <c r="B9" s="12" t="s">
        <v>223</v>
      </c>
      <c r="C9" s="52">
        <v>25800</v>
      </c>
      <c r="D9" s="52">
        <v>15500</v>
      </c>
      <c r="E9" s="52">
        <v>50800</v>
      </c>
      <c r="F9" s="52">
        <v>53200</v>
      </c>
      <c r="G9" s="52">
        <v>47300</v>
      </c>
      <c r="H9" s="52">
        <v>52600</v>
      </c>
      <c r="I9" s="52">
        <v>16400</v>
      </c>
      <c r="J9" s="52">
        <v>6100</v>
      </c>
      <c r="K9" s="52" t="s">
        <v>274</v>
      </c>
      <c r="L9" s="52">
        <v>57800</v>
      </c>
      <c r="M9" s="52">
        <v>62000</v>
      </c>
      <c r="N9" s="52">
        <v>59600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100000000000001" customHeight="1">
      <c r="A10" s="46"/>
      <c r="B10" s="12" t="s">
        <v>222</v>
      </c>
      <c r="C10" s="52">
        <v>23175</v>
      </c>
      <c r="D10" s="52">
        <v>23175</v>
      </c>
      <c r="E10" s="52">
        <v>23175</v>
      </c>
      <c r="F10" s="52">
        <v>23175</v>
      </c>
      <c r="G10" s="52">
        <v>23175</v>
      </c>
      <c r="H10" s="52">
        <v>23175</v>
      </c>
      <c r="I10" s="52">
        <v>23175</v>
      </c>
      <c r="J10" s="52">
        <v>23175</v>
      </c>
      <c r="K10" s="52">
        <v>23175</v>
      </c>
      <c r="L10" s="52">
        <v>23175</v>
      </c>
      <c r="M10" s="52">
        <v>23175</v>
      </c>
      <c r="N10" s="52">
        <v>23175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0.100000000000001" customHeight="1">
      <c r="A11" s="46"/>
      <c r="B11" s="12" t="s">
        <v>263</v>
      </c>
      <c r="C11" s="52">
        <v>22825</v>
      </c>
      <c r="D11" s="52">
        <v>23175</v>
      </c>
      <c r="E11" s="52">
        <v>23175</v>
      </c>
      <c r="F11" s="52">
        <v>23175</v>
      </c>
      <c r="G11" s="52">
        <v>23175</v>
      </c>
      <c r="H11" s="52">
        <v>23175</v>
      </c>
      <c r="I11" s="52">
        <v>23175</v>
      </c>
      <c r="J11" s="52">
        <v>23175</v>
      </c>
      <c r="K11" s="52">
        <v>23175</v>
      </c>
      <c r="L11" s="52">
        <v>23175</v>
      </c>
      <c r="M11" s="52">
        <v>23175</v>
      </c>
      <c r="N11" s="52">
        <v>23175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100000000000001" customHeight="1">
      <c r="A12" s="46"/>
      <c r="B12" s="12" t="s">
        <v>226</v>
      </c>
      <c r="C12" s="52">
        <v>64568.841500000002</v>
      </c>
      <c r="D12" s="52">
        <v>44178.878499999999</v>
      </c>
      <c r="E12" s="52">
        <v>109178.87849999999</v>
      </c>
      <c r="F12" s="52">
        <v>109178.87849999999</v>
      </c>
      <c r="G12" s="52">
        <v>94178.878499999992</v>
      </c>
      <c r="H12" s="52">
        <v>89178.878499999992</v>
      </c>
      <c r="I12" s="52">
        <v>34178.878499999999</v>
      </c>
      <c r="J12" s="52">
        <v>14178.878499999999</v>
      </c>
      <c r="K12" s="52">
        <v>14178.878499999999</v>
      </c>
      <c r="L12" s="52">
        <v>109178.87849999999</v>
      </c>
      <c r="M12" s="52">
        <v>119178.87849999999</v>
      </c>
      <c r="N12" s="52">
        <v>119178.87849999999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0.100000000000001" customHeight="1">
      <c r="A13" s="46"/>
      <c r="B13" s="12" t="s">
        <v>262</v>
      </c>
      <c r="C13" s="51">
        <v>5.8999999999999997E-2</v>
      </c>
      <c r="D13" s="51">
        <v>4.7E-2</v>
      </c>
      <c r="E13" s="51">
        <v>7.8E-2</v>
      </c>
      <c r="F13" s="51">
        <v>8.1000000000000003E-2</v>
      </c>
      <c r="G13" s="51">
        <v>7.8E-2</v>
      </c>
      <c r="H13" s="51">
        <v>8.8999999999999996E-2</v>
      </c>
      <c r="I13" s="51">
        <v>4.5999999999999999E-2</v>
      </c>
      <c r="J13" s="51">
        <v>2.4E-2</v>
      </c>
      <c r="K13" s="51">
        <v>1.7999999999999999E-2</v>
      </c>
      <c r="L13" s="51">
        <v>8.6999999999999994E-2</v>
      </c>
      <c r="M13" s="51">
        <v>8.7999999999999995E-2</v>
      </c>
      <c r="N13" s="51">
        <v>8.5000000000000006E-2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46"/>
      <c r="B14" s="1" t="s">
        <v>268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5" customFormat="1" ht="45" customHeight="1">
      <c r="A15" s="54"/>
      <c r="B15" s="23" t="s">
        <v>253</v>
      </c>
      <c r="C15" s="48" t="s">
        <v>227</v>
      </c>
      <c r="D15" s="48" t="s">
        <v>228</v>
      </c>
      <c r="E15" s="48" t="s">
        <v>229</v>
      </c>
      <c r="F15" s="48" t="s">
        <v>230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24" s="53" customFormat="1" ht="20.100000000000001" customHeight="1">
      <c r="A16" s="54"/>
      <c r="B16" s="12" t="s">
        <v>216</v>
      </c>
      <c r="C16" s="49">
        <v>3450000</v>
      </c>
      <c r="D16" s="49">
        <v>3550000</v>
      </c>
      <c r="E16" s="49">
        <v>2150000</v>
      </c>
      <c r="F16" s="49">
        <v>4005000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24" s="53" customFormat="1" ht="20.100000000000001" customHeight="1">
      <c r="A17" s="54"/>
      <c r="B17" s="12" t="s">
        <v>231</v>
      </c>
      <c r="C17" s="49">
        <v>215000</v>
      </c>
      <c r="D17" s="49">
        <v>315000</v>
      </c>
      <c r="E17" s="49">
        <v>100000</v>
      </c>
      <c r="F17" s="49">
        <v>340000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24" s="53" customFormat="1" ht="20.100000000000001" customHeight="1">
      <c r="A18" s="54"/>
      <c r="B18" s="12" t="s">
        <v>232</v>
      </c>
      <c r="C18" s="50">
        <v>6.5000000000000002E-2</v>
      </c>
      <c r="D18" s="50">
        <v>6.5000000000000002E-2</v>
      </c>
      <c r="E18" s="50">
        <v>6.5000000000000002E-2</v>
      </c>
      <c r="F18" s="50">
        <v>6.5000000000000002E-2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24" s="53" customFormat="1" ht="20.100000000000001" customHeight="1">
      <c r="A19" s="54"/>
      <c r="B19" s="12" t="s">
        <v>264</v>
      </c>
      <c r="C19" s="51">
        <v>6.2E-2</v>
      </c>
      <c r="D19" s="51">
        <v>8.8999999999999996E-2</v>
      </c>
      <c r="E19" s="51">
        <v>4.7E-2</v>
      </c>
      <c r="F19" s="51">
        <v>8.5000000000000006E-2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24" s="53" customFormat="1" ht="20.100000000000001" customHeight="1">
      <c r="A20" s="54"/>
      <c r="B20" s="12" t="s">
        <v>233</v>
      </c>
      <c r="C20" s="52" t="s">
        <v>274</v>
      </c>
      <c r="D20" s="52">
        <v>73900</v>
      </c>
      <c r="E20" s="52" t="s">
        <v>274</v>
      </c>
      <c r="F20" s="52">
        <v>69900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24" s="53" customFormat="1" ht="20.100000000000001" customHeight="1">
      <c r="A21" s="54"/>
      <c r="B21" s="12" t="s">
        <v>250</v>
      </c>
      <c r="C21" s="52">
        <v>0</v>
      </c>
      <c r="D21" s="52">
        <v>73900</v>
      </c>
      <c r="E21" s="52">
        <v>0</v>
      </c>
      <c r="F21" s="52">
        <v>69900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4" s="53" customFormat="1" ht="20.100000000000001" customHeight="1">
      <c r="A22" s="54"/>
      <c r="B22" s="12" t="s">
        <v>251</v>
      </c>
      <c r="C22" s="52">
        <v>0</v>
      </c>
      <c r="D22" s="52">
        <v>73902</v>
      </c>
      <c r="E22" s="52">
        <v>0</v>
      </c>
      <c r="F22" s="52">
        <v>69902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24" s="53" customFormat="1" ht="20.100000000000001" customHeight="1">
      <c r="A23" s="54"/>
      <c r="B23" s="12" t="s">
        <v>265</v>
      </c>
      <c r="C23" s="52">
        <v>0</v>
      </c>
      <c r="D23" s="52">
        <v>73869</v>
      </c>
      <c r="E23" s="52">
        <v>0</v>
      </c>
      <c r="F23" s="52">
        <v>69868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24" s="53" customFormat="1" ht="20.100000000000001" customHeight="1">
      <c r="A24" s="54"/>
      <c r="B24" s="12" t="s">
        <v>247</v>
      </c>
      <c r="C24" s="52">
        <v>215000</v>
      </c>
      <c r="D24" s="52">
        <v>232696.63758000001</v>
      </c>
      <c r="E24" s="52">
        <v>100000</v>
      </c>
      <c r="F24" s="52">
        <v>262154.47175999999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24" s="53" customFormat="1" ht="20.100000000000001" customHeight="1">
      <c r="A25" s="54"/>
      <c r="B25" s="12" t="s">
        <v>266</v>
      </c>
      <c r="C25" s="51">
        <v>6.2E-2</v>
      </c>
      <c r="D25" s="51">
        <v>6.6000000000000003E-2</v>
      </c>
      <c r="E25" s="51">
        <v>4.7E-2</v>
      </c>
      <c r="F25" s="51">
        <v>6.5000000000000002E-2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24">
      <c r="A26" s="46"/>
      <c r="B26" s="1" t="s">
        <v>269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45" customHeight="1">
      <c r="A27" s="46"/>
      <c r="B27" s="23" t="s">
        <v>253</v>
      </c>
      <c r="C27" s="66" t="s">
        <v>252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0.100000000000001" customHeight="1">
      <c r="A28" s="46"/>
      <c r="B28" s="12" t="s">
        <v>254</v>
      </c>
      <c r="C28" s="49">
        <v>150000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0.100000000000001" customHeight="1">
      <c r="A29" s="46"/>
      <c r="B29" s="12" t="s">
        <v>255</v>
      </c>
      <c r="C29" s="52">
        <v>114400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0.100000000000001" customHeight="1">
      <c r="A30" s="46"/>
      <c r="B30" s="12" t="s">
        <v>256</v>
      </c>
      <c r="C30" s="52">
        <v>114356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46"/>
      <c r="B31" s="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46"/>
      <c r="B32" s="1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46"/>
      <c r="B33" s="1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46"/>
      <c r="B34" s="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46"/>
      <c r="B35" s="1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46"/>
      <c r="B36" s="1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46"/>
      <c r="B37" s="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46"/>
      <c r="B38" s="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46"/>
      <c r="B39" s="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46"/>
      <c r="B40" s="1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46"/>
      <c r="B41" s="1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46"/>
      <c r="B42" s="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46"/>
      <c r="B43" s="1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46"/>
      <c r="B44" s="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46"/>
      <c r="B45" s="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46"/>
      <c r="B46" s="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46"/>
      <c r="B47" s="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46"/>
      <c r="B48" s="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46"/>
      <c r="B49" s="1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46"/>
      <c r="B50" s="1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46"/>
      <c r="B51" s="1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46"/>
      <c r="B52" s="1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46"/>
      <c r="B53" s="1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46"/>
      <c r="B54" s="1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46"/>
      <c r="B55" s="1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46"/>
      <c r="B56" s="1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46"/>
      <c r="B57" s="1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46"/>
      <c r="B58" s="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46"/>
      <c r="B59" s="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46"/>
      <c r="B60" s="1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46"/>
      <c r="B61" s="1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46"/>
      <c r="B62" s="1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46"/>
      <c r="B63" s="1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46"/>
      <c r="B64" s="1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46"/>
      <c r="B65" s="1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46"/>
      <c r="B66" s="1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46"/>
      <c r="B67" s="1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46"/>
      <c r="B68" s="1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46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46"/>
      <c r="B70" s="1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46"/>
      <c r="B71" s="1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46"/>
      <c r="B72" s="1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46"/>
      <c r="B73" s="1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46"/>
      <c r="B74" s="1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46"/>
      <c r="B75" s="1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46"/>
      <c r="B76" s="1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46"/>
      <c r="B77" s="1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46"/>
      <c r="B78" s="1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46"/>
      <c r="B79" s="1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46"/>
      <c r="B80" s="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46"/>
      <c r="B81" s="1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46"/>
      <c r="B82" s="1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46"/>
      <c r="B83" s="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46"/>
      <c r="B84" s="1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46"/>
      <c r="B85" s="1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46"/>
      <c r="B86" s="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46"/>
      <c r="B87" s="1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46"/>
      <c r="B88" s="1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46"/>
      <c r="B89" s="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46"/>
      <c r="B90" s="1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46"/>
      <c r="B91" s="1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46"/>
      <c r="B92" s="1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46"/>
      <c r="B93" s="1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46"/>
      <c r="B94" s="1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46"/>
      <c r="B95" s="1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46"/>
      <c r="B96" s="1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46"/>
      <c r="B97" s="1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46"/>
      <c r="B98" s="1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46"/>
      <c r="B99" s="1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46"/>
      <c r="B100" s="1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46"/>
      <c r="B101" s="1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46"/>
      <c r="B102" s="1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46"/>
      <c r="B103" s="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46"/>
      <c r="B104" s="1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46"/>
      <c r="B105" s="1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46"/>
      <c r="B106" s="1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46"/>
      <c r="B107" s="1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46"/>
      <c r="B108" s="1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46"/>
      <c r="B109" s="1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46"/>
      <c r="B110" s="1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46"/>
      <c r="B111" s="1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46"/>
      <c r="B112" s="1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46"/>
      <c r="B113" s="1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46"/>
      <c r="B114" s="1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46"/>
      <c r="B115" s="1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46"/>
      <c r="B116" s="1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46"/>
      <c r="B117" s="1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46"/>
      <c r="B118" s="1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46"/>
      <c r="B119" s="1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1"/>
      <c r="P119" s="1"/>
      <c r="Q119" s="1"/>
      <c r="R119" s="1"/>
      <c r="S119" s="1"/>
      <c r="T119" s="1"/>
      <c r="U119" s="1"/>
      <c r="V119" s="1"/>
      <c r="W119" s="1"/>
      <c r="X119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0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outlineLevelRow="1"/>
  <cols>
    <col min="1" max="1" width="8.28515625" style="2" customWidth="1"/>
    <col min="2" max="2" width="17.85546875" style="53" customWidth="1"/>
    <col min="3" max="6" width="10.7109375" style="53" customWidth="1"/>
    <col min="7" max="10" width="10.7109375" customWidth="1"/>
  </cols>
  <sheetData>
    <row r="1" spans="1:19">
      <c r="A1" s="46"/>
      <c r="B1" s="47"/>
      <c r="C1" s="47"/>
      <c r="D1" s="47"/>
      <c r="E1" s="47"/>
      <c r="F1" s="4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46"/>
      <c r="B2" s="47"/>
      <c r="C2" s="47"/>
      <c r="D2" s="47"/>
      <c r="E2" s="47"/>
      <c r="F2" s="4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46"/>
      <c r="B3" s="47"/>
      <c r="C3" s="47"/>
      <c r="D3" s="47"/>
      <c r="E3" s="47"/>
      <c r="F3" s="4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2" customFormat="1" ht="45" customHeight="1">
      <c r="A4" s="46"/>
      <c r="B4" s="23" t="s">
        <v>270</v>
      </c>
      <c r="C4" s="48" t="s">
        <v>227</v>
      </c>
      <c r="D4" s="48" t="s">
        <v>228</v>
      </c>
      <c r="E4" s="48" t="s">
        <v>229</v>
      </c>
      <c r="F4" s="71" t="s">
        <v>230</v>
      </c>
      <c r="G4" s="72" t="s">
        <v>235</v>
      </c>
      <c r="H4" s="66" t="s">
        <v>236</v>
      </c>
      <c r="I4" s="66" t="s">
        <v>237</v>
      </c>
      <c r="J4" s="79" t="s">
        <v>238</v>
      </c>
      <c r="K4" s="72" t="s">
        <v>240</v>
      </c>
      <c r="L4" s="66" t="s">
        <v>241</v>
      </c>
      <c r="M4" s="66" t="s">
        <v>242</v>
      </c>
      <c r="N4" s="66" t="s">
        <v>243</v>
      </c>
      <c r="O4" s="1"/>
      <c r="P4" s="1"/>
      <c r="Q4" s="1"/>
      <c r="R4" s="1"/>
      <c r="S4" s="1"/>
    </row>
    <row r="5" spans="1:19" s="58" customFormat="1" ht="15" customHeight="1" thickBot="1">
      <c r="A5" s="56"/>
      <c r="B5" s="105"/>
      <c r="C5" s="106" t="s">
        <v>245</v>
      </c>
      <c r="D5" s="107"/>
      <c r="E5" s="107"/>
      <c r="F5" s="108"/>
      <c r="G5" s="109" t="s">
        <v>246</v>
      </c>
      <c r="H5" s="110"/>
      <c r="I5" s="110"/>
      <c r="J5" s="111"/>
      <c r="K5" s="109" t="s">
        <v>244</v>
      </c>
      <c r="L5" s="110"/>
      <c r="M5" s="110"/>
      <c r="N5" s="110"/>
      <c r="O5" s="57"/>
      <c r="P5" s="57"/>
      <c r="Q5" s="57"/>
      <c r="R5" s="57"/>
      <c r="S5" s="57"/>
    </row>
    <row r="6" spans="1:19" ht="20.100000000000001" customHeight="1" thickTop="1">
      <c r="A6" s="46"/>
      <c r="B6" s="140" t="s">
        <v>271</v>
      </c>
      <c r="C6" s="124" t="s">
        <v>274</v>
      </c>
      <c r="D6" s="124">
        <v>73900</v>
      </c>
      <c r="E6" s="124" t="s">
        <v>274</v>
      </c>
      <c r="F6" s="125">
        <v>69900</v>
      </c>
      <c r="G6" s="126">
        <v>0</v>
      </c>
      <c r="H6" s="124">
        <v>73900</v>
      </c>
      <c r="I6" s="124">
        <v>0</v>
      </c>
      <c r="J6" s="125">
        <v>69900</v>
      </c>
      <c r="K6" s="126">
        <v>0</v>
      </c>
      <c r="L6" s="124">
        <v>0</v>
      </c>
      <c r="M6" s="124">
        <v>0</v>
      </c>
      <c r="N6" s="124">
        <v>0</v>
      </c>
      <c r="O6" s="1"/>
      <c r="P6" s="1"/>
      <c r="Q6" s="1"/>
      <c r="R6" s="1"/>
      <c r="S6" s="1"/>
    </row>
    <row r="7" spans="1:19" s="58" customFormat="1" ht="15" customHeight="1" thickBot="1">
      <c r="A7" s="56"/>
      <c r="B7" s="105"/>
      <c r="C7" s="106" t="s">
        <v>245</v>
      </c>
      <c r="D7" s="107"/>
      <c r="E7" s="107"/>
      <c r="F7" s="108"/>
      <c r="G7" s="109" t="s">
        <v>246</v>
      </c>
      <c r="H7" s="110"/>
      <c r="I7" s="110"/>
      <c r="J7" s="111"/>
      <c r="K7" s="109" t="s">
        <v>244</v>
      </c>
      <c r="L7" s="110"/>
      <c r="M7" s="110"/>
      <c r="N7" s="110"/>
      <c r="O7" s="57"/>
      <c r="P7" s="57"/>
      <c r="Q7" s="57"/>
      <c r="R7" s="57"/>
      <c r="S7" s="57"/>
    </row>
    <row r="8" spans="1:19" ht="20.100000000000001" customHeight="1" thickTop="1">
      <c r="A8" s="123" t="str">
        <f>PAD!C5</f>
        <v>A</v>
      </c>
      <c r="B8" s="123" t="s">
        <v>248</v>
      </c>
      <c r="C8" s="133">
        <v>0.4</v>
      </c>
      <c r="D8" s="133">
        <v>0.4</v>
      </c>
      <c r="E8" s="133">
        <v>0.4</v>
      </c>
      <c r="F8" s="134">
        <v>0.4</v>
      </c>
      <c r="G8" s="135">
        <v>0.4</v>
      </c>
      <c r="H8" s="136">
        <v>0.4</v>
      </c>
      <c r="I8" s="136">
        <v>0.4</v>
      </c>
      <c r="J8" s="137">
        <v>0.4</v>
      </c>
      <c r="K8" s="138">
        <v>0</v>
      </c>
      <c r="L8" s="139">
        <v>0</v>
      </c>
      <c r="M8" s="139">
        <v>0</v>
      </c>
      <c r="N8" s="139">
        <v>0</v>
      </c>
      <c r="O8" s="1"/>
      <c r="P8" s="1"/>
      <c r="Q8" s="1"/>
      <c r="R8" s="1"/>
      <c r="S8" s="1"/>
    </row>
    <row r="9" spans="1:19" ht="20.100000000000001" customHeight="1">
      <c r="A9" s="123" t="str">
        <f>PAD!C8</f>
        <v>B</v>
      </c>
      <c r="B9" s="34" t="s">
        <v>248</v>
      </c>
      <c r="C9" s="64">
        <v>0.35</v>
      </c>
      <c r="D9" s="64">
        <v>0.35</v>
      </c>
      <c r="E9" s="64">
        <v>0.35</v>
      </c>
      <c r="F9" s="75">
        <v>0.35</v>
      </c>
      <c r="G9" s="76">
        <v>0.35</v>
      </c>
      <c r="H9" s="59">
        <v>0.35</v>
      </c>
      <c r="I9" s="59">
        <v>0.35</v>
      </c>
      <c r="J9" s="80">
        <v>0.35</v>
      </c>
      <c r="K9" s="81">
        <v>0</v>
      </c>
      <c r="L9" s="82">
        <v>0</v>
      </c>
      <c r="M9" s="82">
        <v>0</v>
      </c>
      <c r="N9" s="82">
        <v>0</v>
      </c>
      <c r="O9" s="1"/>
      <c r="P9" s="1"/>
      <c r="Q9" s="1"/>
      <c r="R9" s="1"/>
      <c r="S9" s="1"/>
    </row>
    <row r="10" spans="1:19" ht="20.100000000000001" customHeight="1">
      <c r="A10" s="123" t="str">
        <f>PAD!C11</f>
        <v>C</v>
      </c>
      <c r="B10" s="34" t="s">
        <v>248</v>
      </c>
      <c r="C10" s="64">
        <v>0.25</v>
      </c>
      <c r="D10" s="64">
        <v>0.25</v>
      </c>
      <c r="E10" s="64">
        <v>0.25</v>
      </c>
      <c r="F10" s="75">
        <v>0.25</v>
      </c>
      <c r="G10" s="76">
        <v>0.25</v>
      </c>
      <c r="H10" s="59">
        <v>0.25</v>
      </c>
      <c r="I10" s="59">
        <v>0.25</v>
      </c>
      <c r="J10" s="80">
        <v>0.25</v>
      </c>
      <c r="K10" s="81">
        <v>0</v>
      </c>
      <c r="L10" s="82">
        <v>0</v>
      </c>
      <c r="M10" s="82">
        <v>0</v>
      </c>
      <c r="N10" s="82">
        <v>0</v>
      </c>
      <c r="O10" s="1"/>
      <c r="P10" s="1"/>
      <c r="Q10" s="1"/>
      <c r="R10" s="1"/>
      <c r="S10" s="1"/>
    </row>
    <row r="11" spans="1:19" s="70" customFormat="1" ht="12" customHeight="1">
      <c r="A11" s="68"/>
      <c r="B11" s="69" t="s">
        <v>234</v>
      </c>
      <c r="C11" s="62" t="s">
        <v>275</v>
      </c>
      <c r="D11" s="62" t="s">
        <v>275</v>
      </c>
      <c r="E11" s="62" t="s">
        <v>275</v>
      </c>
      <c r="F11" s="77" t="s">
        <v>275</v>
      </c>
      <c r="G11" s="78" t="s">
        <v>275</v>
      </c>
      <c r="H11" s="62" t="s">
        <v>275</v>
      </c>
      <c r="I11" s="62" t="s">
        <v>275</v>
      </c>
      <c r="J11" s="77" t="s">
        <v>275</v>
      </c>
      <c r="K11" s="63"/>
      <c r="L11" s="63"/>
      <c r="M11" s="63"/>
      <c r="N11" s="63"/>
      <c r="O11" s="63"/>
      <c r="P11" s="63"/>
      <c r="Q11" s="63"/>
      <c r="R11" s="63"/>
      <c r="S11" s="63"/>
    </row>
    <row r="12" spans="1:19" s="58" customFormat="1" ht="15" customHeight="1" thickBot="1">
      <c r="A12" s="56"/>
      <c r="B12" s="127"/>
      <c r="C12" s="128" t="s">
        <v>245</v>
      </c>
      <c r="D12" s="129"/>
      <c r="E12" s="129"/>
      <c r="F12" s="130"/>
      <c r="G12" s="131" t="s">
        <v>246</v>
      </c>
      <c r="H12" s="122"/>
      <c r="I12" s="122"/>
      <c r="J12" s="132"/>
      <c r="K12" s="131" t="s">
        <v>244</v>
      </c>
      <c r="L12" s="122"/>
      <c r="M12" s="122"/>
      <c r="N12" s="122"/>
      <c r="O12" s="57"/>
      <c r="P12" s="57"/>
      <c r="Q12" s="57"/>
      <c r="R12" s="57"/>
      <c r="S12" s="57"/>
    </row>
    <row r="13" spans="1:19" ht="20.100000000000001" customHeight="1" thickTop="1">
      <c r="A13" s="123" t="str">
        <f>A8</f>
        <v>A</v>
      </c>
      <c r="B13" s="123" t="s">
        <v>271</v>
      </c>
      <c r="C13" s="124">
        <v>0</v>
      </c>
      <c r="D13" s="124">
        <v>29560</v>
      </c>
      <c r="E13" s="124">
        <v>0</v>
      </c>
      <c r="F13" s="125">
        <v>27960</v>
      </c>
      <c r="G13" s="126">
        <v>0</v>
      </c>
      <c r="H13" s="124">
        <v>29560</v>
      </c>
      <c r="I13" s="124">
        <v>0</v>
      </c>
      <c r="J13" s="125">
        <v>27960</v>
      </c>
      <c r="K13" s="126">
        <v>0</v>
      </c>
      <c r="L13" s="124">
        <v>0</v>
      </c>
      <c r="M13" s="124">
        <v>0</v>
      </c>
      <c r="N13" s="124">
        <v>0</v>
      </c>
      <c r="O13" s="1"/>
      <c r="P13" s="1"/>
      <c r="Q13" s="1"/>
      <c r="R13" s="1"/>
      <c r="S13" s="1"/>
    </row>
    <row r="14" spans="1:19" ht="20.100000000000001" customHeight="1">
      <c r="A14" s="123" t="str">
        <f>A9</f>
        <v>B</v>
      </c>
      <c r="B14" s="34" t="s">
        <v>271</v>
      </c>
      <c r="C14" s="52">
        <v>0</v>
      </c>
      <c r="D14" s="52">
        <v>25865</v>
      </c>
      <c r="E14" s="52">
        <v>0</v>
      </c>
      <c r="F14" s="73">
        <v>24465</v>
      </c>
      <c r="G14" s="74">
        <v>0</v>
      </c>
      <c r="H14" s="52">
        <v>25865</v>
      </c>
      <c r="I14" s="52">
        <v>0</v>
      </c>
      <c r="J14" s="73">
        <v>24465</v>
      </c>
      <c r="K14" s="74">
        <v>0</v>
      </c>
      <c r="L14" s="52">
        <v>0</v>
      </c>
      <c r="M14" s="52">
        <v>0</v>
      </c>
      <c r="N14" s="52">
        <v>0</v>
      </c>
      <c r="O14" s="1"/>
      <c r="P14" s="1"/>
      <c r="Q14" s="1"/>
      <c r="R14" s="1"/>
      <c r="S14" s="1"/>
    </row>
    <row r="15" spans="1:19" ht="20.100000000000001" customHeight="1">
      <c r="A15" s="123" t="str">
        <f>A10</f>
        <v>C</v>
      </c>
      <c r="B15" s="34" t="s">
        <v>271</v>
      </c>
      <c r="C15" s="52">
        <v>0</v>
      </c>
      <c r="D15" s="52">
        <v>18475</v>
      </c>
      <c r="E15" s="52">
        <v>0</v>
      </c>
      <c r="F15" s="73">
        <v>17475</v>
      </c>
      <c r="G15" s="74">
        <v>0</v>
      </c>
      <c r="H15" s="52">
        <v>18475</v>
      </c>
      <c r="I15" s="52">
        <v>0</v>
      </c>
      <c r="J15" s="73">
        <v>17475</v>
      </c>
      <c r="K15" s="74">
        <v>0</v>
      </c>
      <c r="L15" s="52">
        <v>0</v>
      </c>
      <c r="M15" s="52">
        <v>0</v>
      </c>
      <c r="N15" s="52">
        <v>0</v>
      </c>
      <c r="O15" s="1"/>
      <c r="P15" s="1"/>
      <c r="Q15" s="1"/>
      <c r="R15" s="1"/>
      <c r="S15" s="1"/>
    </row>
    <row r="16" spans="1:19">
      <c r="A16" s="46"/>
      <c r="B16" s="47"/>
      <c r="C16" s="47"/>
      <c r="D16" s="47"/>
      <c r="E16" s="47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24.95" customHeight="1">
      <c r="A17" s="46"/>
      <c r="B17" s="23" t="s">
        <v>270</v>
      </c>
      <c r="C17" s="48" t="s">
        <v>227</v>
      </c>
      <c r="D17" s="48" t="s">
        <v>228</v>
      </c>
      <c r="E17" s="48" t="s">
        <v>229</v>
      </c>
      <c r="F17" s="83" t="s">
        <v>230</v>
      </c>
      <c r="G17" s="72" t="s">
        <v>235</v>
      </c>
      <c r="H17" s="66" t="s">
        <v>236</v>
      </c>
      <c r="I17" s="66" t="s">
        <v>237</v>
      </c>
      <c r="J17" s="79" t="s">
        <v>238</v>
      </c>
      <c r="K17" s="85" t="s">
        <v>240</v>
      </c>
      <c r="L17" s="66" t="s">
        <v>241</v>
      </c>
      <c r="M17" s="66" t="s">
        <v>242</v>
      </c>
      <c r="N17" s="66" t="s">
        <v>243</v>
      </c>
      <c r="O17" s="1"/>
      <c r="P17" s="1"/>
      <c r="Q17" s="1"/>
      <c r="R17" s="1"/>
      <c r="S17" s="1"/>
    </row>
    <row r="18" spans="1:19" s="58" customFormat="1" ht="15" customHeight="1" thickBot="1">
      <c r="A18" s="146" t="str">
        <f>A8</f>
        <v>A</v>
      </c>
      <c r="B18" s="105" t="s">
        <v>272</v>
      </c>
      <c r="C18" s="106" t="s">
        <v>245</v>
      </c>
      <c r="D18" s="107"/>
      <c r="E18" s="107"/>
      <c r="F18" s="108"/>
      <c r="G18" s="109" t="s">
        <v>246</v>
      </c>
      <c r="H18" s="110"/>
      <c r="I18" s="110"/>
      <c r="J18" s="111"/>
      <c r="K18" s="106" t="s">
        <v>244</v>
      </c>
      <c r="L18" s="110"/>
      <c r="M18" s="110"/>
      <c r="N18" s="110"/>
      <c r="O18" s="57"/>
      <c r="P18" s="57"/>
      <c r="Q18" s="57"/>
      <c r="R18" s="57"/>
      <c r="S18" s="57"/>
    </row>
    <row r="19" spans="1:19" ht="20.100000000000001" customHeight="1" outlineLevel="1" thickTop="1">
      <c r="A19" s="157" t="str">
        <f>PAD!D5</f>
        <v>A1</v>
      </c>
      <c r="B19" s="98" t="s">
        <v>248</v>
      </c>
      <c r="C19" s="99">
        <v>0.75</v>
      </c>
      <c r="D19" s="99">
        <v>0.75</v>
      </c>
      <c r="E19" s="99">
        <v>0.75</v>
      </c>
      <c r="F19" s="100">
        <v>0.75</v>
      </c>
      <c r="G19" s="101">
        <v>0.75</v>
      </c>
      <c r="H19" s="99">
        <v>0.75</v>
      </c>
      <c r="I19" s="99">
        <v>0.75</v>
      </c>
      <c r="J19" s="102">
        <v>0.75</v>
      </c>
      <c r="K19" s="103">
        <v>0</v>
      </c>
      <c r="L19" s="104">
        <v>0</v>
      </c>
      <c r="M19" s="104">
        <v>0</v>
      </c>
      <c r="N19" s="104">
        <v>0</v>
      </c>
      <c r="O19" s="1"/>
      <c r="P19" s="1"/>
      <c r="Q19" s="1"/>
      <c r="R19" s="1"/>
      <c r="S19" s="1"/>
    </row>
    <row r="20" spans="1:19" ht="20.100000000000001" customHeight="1" outlineLevel="1">
      <c r="A20" s="157" t="str">
        <f>PAD!D6</f>
        <v>A2</v>
      </c>
      <c r="B20" s="60" t="s">
        <v>248</v>
      </c>
      <c r="C20" s="87">
        <v>0.25</v>
      </c>
      <c r="D20" s="87">
        <v>0.25</v>
      </c>
      <c r="E20" s="87">
        <v>0.25</v>
      </c>
      <c r="F20" s="88">
        <v>0.25</v>
      </c>
      <c r="G20" s="89">
        <v>0.25</v>
      </c>
      <c r="H20" s="87">
        <v>0.25</v>
      </c>
      <c r="I20" s="87">
        <v>0.25</v>
      </c>
      <c r="J20" s="90">
        <v>0.25</v>
      </c>
      <c r="K20" s="86">
        <v>0</v>
      </c>
      <c r="L20" s="65">
        <v>0</v>
      </c>
      <c r="M20" s="65">
        <v>0</v>
      </c>
      <c r="N20" s="65">
        <v>0</v>
      </c>
      <c r="O20" s="1"/>
      <c r="P20" s="1"/>
      <c r="Q20" s="1"/>
      <c r="R20" s="1"/>
      <c r="S20" s="1"/>
    </row>
    <row r="21" spans="1:19" ht="20.100000000000001" customHeight="1" outlineLevel="1">
      <c r="A21" s="157" t="str">
        <f>PAD!D7</f>
        <v>A3</v>
      </c>
      <c r="B21" s="60" t="s">
        <v>248</v>
      </c>
      <c r="C21" s="87">
        <v>0</v>
      </c>
      <c r="D21" s="87">
        <v>0</v>
      </c>
      <c r="E21" s="87">
        <v>0</v>
      </c>
      <c r="F21" s="88">
        <v>0</v>
      </c>
      <c r="G21" s="89">
        <v>0</v>
      </c>
      <c r="H21" s="87">
        <v>0</v>
      </c>
      <c r="I21" s="87">
        <v>0</v>
      </c>
      <c r="J21" s="90">
        <v>0</v>
      </c>
      <c r="K21" s="86">
        <v>0</v>
      </c>
      <c r="L21" s="65">
        <v>0</v>
      </c>
      <c r="M21" s="65">
        <v>0</v>
      </c>
      <c r="N21" s="65">
        <v>0</v>
      </c>
      <c r="O21" s="1"/>
      <c r="P21" s="1"/>
      <c r="Q21" s="1"/>
      <c r="R21" s="1"/>
      <c r="S21" s="1"/>
    </row>
    <row r="22" spans="1:19" s="70" customFormat="1" ht="12" customHeight="1" outlineLevel="1">
      <c r="A22" s="68"/>
      <c r="B22" s="112" t="s">
        <v>239</v>
      </c>
      <c r="C22" s="113" t="s">
        <v>275</v>
      </c>
      <c r="D22" s="113" t="s">
        <v>275</v>
      </c>
      <c r="E22" s="113" t="s">
        <v>275</v>
      </c>
      <c r="F22" s="114" t="s">
        <v>275</v>
      </c>
      <c r="G22" s="115" t="s">
        <v>275</v>
      </c>
      <c r="H22" s="113" t="s">
        <v>275</v>
      </c>
      <c r="I22" s="113" t="s">
        <v>275</v>
      </c>
      <c r="J22" s="116" t="s">
        <v>275</v>
      </c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13.5" thickBot="1">
      <c r="A23" s="145" t="str">
        <f>A9</f>
        <v>B</v>
      </c>
      <c r="B23" s="110" t="s">
        <v>272</v>
      </c>
      <c r="C23" s="106" t="s">
        <v>245</v>
      </c>
      <c r="D23" s="107"/>
      <c r="E23" s="107"/>
      <c r="F23" s="108"/>
      <c r="G23" s="109" t="s">
        <v>246</v>
      </c>
      <c r="H23" s="110"/>
      <c r="I23" s="110"/>
      <c r="J23" s="111"/>
      <c r="K23" s="106" t="s">
        <v>244</v>
      </c>
      <c r="L23" s="122"/>
      <c r="M23" s="122"/>
      <c r="N23" s="122"/>
      <c r="O23" s="1"/>
      <c r="P23" s="1"/>
      <c r="Q23" s="1"/>
      <c r="R23" s="1"/>
      <c r="S23" s="1"/>
    </row>
    <row r="24" spans="1:19" ht="20.100000000000001" customHeight="1" outlineLevel="1" thickTop="1">
      <c r="A24" s="157" t="str">
        <f>PAD!D8</f>
        <v>B1</v>
      </c>
      <c r="B24" s="98" t="s">
        <v>248</v>
      </c>
      <c r="C24" s="99">
        <v>0.3</v>
      </c>
      <c r="D24" s="99">
        <v>0.3</v>
      </c>
      <c r="E24" s="99">
        <v>0.3</v>
      </c>
      <c r="F24" s="100">
        <v>0.3</v>
      </c>
      <c r="G24" s="101">
        <v>0.3</v>
      </c>
      <c r="H24" s="99">
        <v>0.3</v>
      </c>
      <c r="I24" s="99">
        <v>0.3</v>
      </c>
      <c r="J24" s="102">
        <v>0.3</v>
      </c>
      <c r="K24" s="103">
        <v>0</v>
      </c>
      <c r="L24" s="104">
        <v>0</v>
      </c>
      <c r="M24" s="104">
        <v>0</v>
      </c>
      <c r="N24" s="104">
        <v>0</v>
      </c>
      <c r="O24" s="1"/>
      <c r="P24" s="1"/>
      <c r="Q24" s="1"/>
      <c r="R24" s="1"/>
      <c r="S24" s="1"/>
    </row>
    <row r="25" spans="1:19" ht="20.100000000000001" customHeight="1" outlineLevel="1">
      <c r="A25" s="157" t="str">
        <f>PAD!D9</f>
        <v>B2</v>
      </c>
      <c r="B25" s="60" t="s">
        <v>248</v>
      </c>
      <c r="C25" s="87">
        <v>0.35</v>
      </c>
      <c r="D25" s="87">
        <v>0.35</v>
      </c>
      <c r="E25" s="87">
        <v>0.35</v>
      </c>
      <c r="F25" s="88">
        <v>0.35</v>
      </c>
      <c r="G25" s="89">
        <v>0.35</v>
      </c>
      <c r="H25" s="87">
        <v>0.35</v>
      </c>
      <c r="I25" s="87">
        <v>0.35</v>
      </c>
      <c r="J25" s="90">
        <v>0.35</v>
      </c>
      <c r="K25" s="86">
        <v>0</v>
      </c>
      <c r="L25" s="65">
        <v>0</v>
      </c>
      <c r="M25" s="65">
        <v>0</v>
      </c>
      <c r="N25" s="65">
        <v>0</v>
      </c>
      <c r="O25" s="1"/>
      <c r="P25" s="1"/>
      <c r="Q25" s="1"/>
      <c r="R25" s="1"/>
      <c r="S25" s="1"/>
    </row>
    <row r="26" spans="1:19" ht="20.100000000000001" customHeight="1" outlineLevel="1">
      <c r="A26" s="157" t="str">
        <f>PAD!D10</f>
        <v>B3</v>
      </c>
      <c r="B26" s="60" t="s">
        <v>248</v>
      </c>
      <c r="C26" s="87">
        <v>0.35</v>
      </c>
      <c r="D26" s="87">
        <v>0.35</v>
      </c>
      <c r="E26" s="87">
        <v>0.35</v>
      </c>
      <c r="F26" s="88">
        <v>0.35</v>
      </c>
      <c r="G26" s="89">
        <v>0.35</v>
      </c>
      <c r="H26" s="87">
        <v>0.35</v>
      </c>
      <c r="I26" s="87">
        <v>0.35</v>
      </c>
      <c r="J26" s="90">
        <v>0.35</v>
      </c>
      <c r="K26" s="86">
        <v>0</v>
      </c>
      <c r="L26" s="65">
        <v>0</v>
      </c>
      <c r="M26" s="65">
        <v>0</v>
      </c>
      <c r="N26" s="65">
        <v>0</v>
      </c>
      <c r="O26" s="1"/>
      <c r="P26" s="1"/>
      <c r="Q26" s="1"/>
      <c r="R26" s="1"/>
      <c r="S26" s="1"/>
    </row>
    <row r="27" spans="1:19" s="70" customFormat="1" ht="12" customHeight="1" outlineLevel="1">
      <c r="A27" s="68"/>
      <c r="B27" s="112" t="s">
        <v>239</v>
      </c>
      <c r="C27" s="113" t="s">
        <v>275</v>
      </c>
      <c r="D27" s="113" t="s">
        <v>275</v>
      </c>
      <c r="E27" s="113" t="s">
        <v>275</v>
      </c>
      <c r="F27" s="114" t="s">
        <v>275</v>
      </c>
      <c r="G27" s="115" t="s">
        <v>275</v>
      </c>
      <c r="H27" s="113" t="s">
        <v>275</v>
      </c>
      <c r="I27" s="113" t="s">
        <v>275</v>
      </c>
      <c r="J27" s="116" t="s">
        <v>275</v>
      </c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13.5" thickBot="1">
      <c r="A28" s="145" t="str">
        <f>A10</f>
        <v>C</v>
      </c>
      <c r="B28" s="110" t="s">
        <v>272</v>
      </c>
      <c r="C28" s="106" t="s">
        <v>245</v>
      </c>
      <c r="D28" s="107"/>
      <c r="E28" s="107"/>
      <c r="F28" s="108"/>
      <c r="G28" s="109" t="s">
        <v>246</v>
      </c>
      <c r="H28" s="110"/>
      <c r="I28" s="110"/>
      <c r="J28" s="111"/>
      <c r="K28" s="106" t="s">
        <v>244</v>
      </c>
      <c r="L28" s="122"/>
      <c r="M28" s="122"/>
      <c r="N28" s="122"/>
      <c r="O28" s="1"/>
      <c r="P28" s="1"/>
      <c r="Q28" s="1"/>
      <c r="R28" s="1"/>
      <c r="S28" s="1"/>
    </row>
    <row r="29" spans="1:19" ht="20.100000000000001" customHeight="1" outlineLevel="1" thickTop="1">
      <c r="A29" s="157" t="str">
        <f>PAD!D11</f>
        <v>C1</v>
      </c>
      <c r="B29" s="98" t="s">
        <v>248</v>
      </c>
      <c r="C29" s="99">
        <v>0.5</v>
      </c>
      <c r="D29" s="99">
        <v>0.5</v>
      </c>
      <c r="E29" s="99">
        <v>0.5</v>
      </c>
      <c r="F29" s="100">
        <v>0.5</v>
      </c>
      <c r="G29" s="101">
        <v>0.5</v>
      </c>
      <c r="H29" s="99">
        <v>0.5</v>
      </c>
      <c r="I29" s="99">
        <v>0.5</v>
      </c>
      <c r="J29" s="102">
        <v>0.5</v>
      </c>
      <c r="K29" s="103">
        <v>0</v>
      </c>
      <c r="L29" s="104">
        <v>0</v>
      </c>
      <c r="M29" s="104">
        <v>0</v>
      </c>
      <c r="N29" s="104">
        <v>0</v>
      </c>
      <c r="O29" s="1"/>
      <c r="P29" s="1"/>
      <c r="Q29" s="1"/>
      <c r="R29" s="1"/>
      <c r="S29" s="1"/>
    </row>
    <row r="30" spans="1:19" ht="20.100000000000001" customHeight="1" outlineLevel="1">
      <c r="A30" s="157" t="str">
        <f>PAD!D12</f>
        <v>C2</v>
      </c>
      <c r="B30" s="60" t="s">
        <v>248</v>
      </c>
      <c r="C30" s="87">
        <v>0.25</v>
      </c>
      <c r="D30" s="87">
        <v>0.25</v>
      </c>
      <c r="E30" s="87">
        <v>0.25</v>
      </c>
      <c r="F30" s="88">
        <v>0.25</v>
      </c>
      <c r="G30" s="89">
        <v>0.25</v>
      </c>
      <c r="H30" s="87">
        <v>0.25</v>
      </c>
      <c r="I30" s="87">
        <v>0.25</v>
      </c>
      <c r="J30" s="90">
        <v>0.25</v>
      </c>
      <c r="K30" s="86">
        <v>0</v>
      </c>
      <c r="L30" s="65">
        <v>0</v>
      </c>
      <c r="M30" s="65">
        <v>0</v>
      </c>
      <c r="N30" s="65">
        <v>0</v>
      </c>
      <c r="O30" s="1"/>
      <c r="P30" s="1"/>
      <c r="Q30" s="1"/>
      <c r="R30" s="1"/>
      <c r="S30" s="1"/>
    </row>
    <row r="31" spans="1:19" ht="20.100000000000001" customHeight="1" outlineLevel="1">
      <c r="A31" s="157" t="str">
        <f>PAD!D13</f>
        <v>C3</v>
      </c>
      <c r="B31" s="60" t="s">
        <v>248</v>
      </c>
      <c r="C31" s="87">
        <v>0.25</v>
      </c>
      <c r="D31" s="87">
        <v>0.25</v>
      </c>
      <c r="E31" s="87">
        <v>0.25</v>
      </c>
      <c r="F31" s="88">
        <v>0.25</v>
      </c>
      <c r="G31" s="89">
        <v>0.25</v>
      </c>
      <c r="H31" s="87">
        <v>0.25</v>
      </c>
      <c r="I31" s="87">
        <v>0.25</v>
      </c>
      <c r="J31" s="90">
        <v>0.25</v>
      </c>
      <c r="K31" s="86">
        <v>0</v>
      </c>
      <c r="L31" s="65">
        <v>0</v>
      </c>
      <c r="M31" s="65">
        <v>0</v>
      </c>
      <c r="N31" s="65">
        <v>0</v>
      </c>
      <c r="O31" s="1"/>
      <c r="P31" s="1"/>
      <c r="Q31" s="1"/>
      <c r="R31" s="1"/>
      <c r="S31" s="1"/>
    </row>
    <row r="32" spans="1:19" s="70" customFormat="1" ht="12" customHeight="1" outlineLevel="1">
      <c r="A32" s="68"/>
      <c r="B32" s="69" t="s">
        <v>239</v>
      </c>
      <c r="C32" s="62" t="s">
        <v>275</v>
      </c>
      <c r="D32" s="62" t="s">
        <v>275</v>
      </c>
      <c r="E32" s="62" t="s">
        <v>275</v>
      </c>
      <c r="F32" s="84" t="s">
        <v>275</v>
      </c>
      <c r="G32" s="78" t="s">
        <v>275</v>
      </c>
      <c r="H32" s="62" t="s">
        <v>275</v>
      </c>
      <c r="I32" s="62" t="s">
        <v>275</v>
      </c>
      <c r="J32" s="77" t="s">
        <v>275</v>
      </c>
      <c r="K32" s="63"/>
      <c r="L32" s="63"/>
      <c r="M32" s="63"/>
      <c r="N32" s="63"/>
      <c r="O32" s="63"/>
      <c r="P32" s="63"/>
      <c r="Q32" s="63"/>
      <c r="R32" s="63"/>
      <c r="S32" s="63"/>
    </row>
    <row r="33" spans="1:19">
      <c r="A33" s="46"/>
      <c r="B33" s="47"/>
      <c r="C33" s="47"/>
      <c r="D33" s="47"/>
      <c r="E33" s="47"/>
      <c r="F33" s="4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2" customFormat="1" ht="24.95" customHeight="1">
      <c r="A34" s="46"/>
      <c r="B34" s="23" t="s">
        <v>270</v>
      </c>
      <c r="C34" s="48" t="s">
        <v>227</v>
      </c>
      <c r="D34" s="48" t="s">
        <v>228</v>
      </c>
      <c r="E34" s="48" t="s">
        <v>229</v>
      </c>
      <c r="F34" s="83" t="s">
        <v>230</v>
      </c>
      <c r="G34" s="94" t="s">
        <v>235</v>
      </c>
      <c r="H34" s="66" t="s">
        <v>236</v>
      </c>
      <c r="I34" s="66" t="s">
        <v>237</v>
      </c>
      <c r="J34" s="95" t="s">
        <v>238</v>
      </c>
      <c r="K34" s="85" t="s">
        <v>240</v>
      </c>
      <c r="L34" s="66" t="s">
        <v>241</v>
      </c>
      <c r="M34" s="66" t="s">
        <v>242</v>
      </c>
      <c r="N34" s="66" t="s">
        <v>243</v>
      </c>
      <c r="O34" s="1"/>
      <c r="P34" s="1"/>
      <c r="Q34" s="1"/>
      <c r="R34" s="1"/>
      <c r="S34" s="1"/>
    </row>
    <row r="35" spans="1:19" ht="13.5" thickBot="1">
      <c r="A35" s="145" t="str">
        <f>A8</f>
        <v>A</v>
      </c>
      <c r="B35" s="105" t="s">
        <v>272</v>
      </c>
      <c r="C35" s="106" t="s">
        <v>245</v>
      </c>
      <c r="D35" s="107"/>
      <c r="E35" s="107"/>
      <c r="F35" s="107"/>
      <c r="G35" s="120" t="s">
        <v>246</v>
      </c>
      <c r="H35" s="110"/>
      <c r="I35" s="110"/>
      <c r="J35" s="121"/>
      <c r="K35" s="106" t="s">
        <v>244</v>
      </c>
      <c r="L35" s="110"/>
      <c r="M35" s="110"/>
      <c r="N35" s="110"/>
      <c r="O35" s="1"/>
      <c r="P35" s="1"/>
      <c r="Q35" s="1"/>
      <c r="R35" s="1"/>
      <c r="S35" s="1"/>
    </row>
    <row r="36" spans="1:19" ht="20.100000000000001" customHeight="1" outlineLevel="1" thickTop="1">
      <c r="A36" s="157" t="str">
        <f>A19</f>
        <v>A1</v>
      </c>
      <c r="B36" s="98" t="s">
        <v>271</v>
      </c>
      <c r="C36" s="67">
        <v>0</v>
      </c>
      <c r="D36" s="67">
        <v>22170</v>
      </c>
      <c r="E36" s="67">
        <v>0</v>
      </c>
      <c r="F36" s="93">
        <v>20970</v>
      </c>
      <c r="G36" s="117">
        <v>0</v>
      </c>
      <c r="H36" s="67">
        <v>22170</v>
      </c>
      <c r="I36" s="67">
        <v>0</v>
      </c>
      <c r="J36" s="118">
        <v>20970</v>
      </c>
      <c r="K36" s="119">
        <v>0</v>
      </c>
      <c r="L36" s="67">
        <v>0</v>
      </c>
      <c r="M36" s="67">
        <v>0</v>
      </c>
      <c r="N36" s="67">
        <v>0</v>
      </c>
      <c r="O36" s="1"/>
      <c r="P36" s="1"/>
      <c r="Q36" s="1"/>
      <c r="R36" s="1"/>
      <c r="S36" s="1"/>
    </row>
    <row r="37" spans="1:19" ht="20.100000000000001" customHeight="1" outlineLevel="1">
      <c r="A37" s="157" t="str">
        <f>A20</f>
        <v>A2</v>
      </c>
      <c r="B37" s="60" t="s">
        <v>271</v>
      </c>
      <c r="C37" s="61">
        <v>0</v>
      </c>
      <c r="D37" s="61">
        <v>7390</v>
      </c>
      <c r="E37" s="61">
        <v>0</v>
      </c>
      <c r="F37" s="91">
        <v>6990</v>
      </c>
      <c r="G37" s="96">
        <v>0</v>
      </c>
      <c r="H37" s="61">
        <v>7390</v>
      </c>
      <c r="I37" s="61">
        <v>0</v>
      </c>
      <c r="J37" s="97">
        <v>6990</v>
      </c>
      <c r="K37" s="92">
        <v>0</v>
      </c>
      <c r="L37" s="61">
        <v>0</v>
      </c>
      <c r="M37" s="61">
        <v>0</v>
      </c>
      <c r="N37" s="61">
        <v>0</v>
      </c>
      <c r="O37" s="1"/>
      <c r="P37" s="1"/>
      <c r="Q37" s="1"/>
      <c r="R37" s="1"/>
      <c r="S37" s="1"/>
    </row>
    <row r="38" spans="1:19" ht="20.100000000000001" customHeight="1" outlineLevel="1">
      <c r="A38" s="157" t="str">
        <f>A21</f>
        <v>A3</v>
      </c>
      <c r="B38" s="60" t="s">
        <v>271</v>
      </c>
      <c r="C38" s="61">
        <v>0</v>
      </c>
      <c r="D38" s="61">
        <v>0</v>
      </c>
      <c r="E38" s="61">
        <v>0</v>
      </c>
      <c r="F38" s="91">
        <v>0</v>
      </c>
      <c r="G38" s="96">
        <v>0</v>
      </c>
      <c r="H38" s="61">
        <v>0</v>
      </c>
      <c r="I38" s="61">
        <v>0</v>
      </c>
      <c r="J38" s="97">
        <v>0</v>
      </c>
      <c r="K38" s="92">
        <v>0</v>
      </c>
      <c r="L38" s="61">
        <v>0</v>
      </c>
      <c r="M38" s="61">
        <v>0</v>
      </c>
      <c r="N38" s="61">
        <v>0</v>
      </c>
      <c r="O38" s="1"/>
      <c r="P38" s="1"/>
      <c r="Q38" s="1"/>
      <c r="R38" s="1"/>
      <c r="S38" s="1"/>
    </row>
    <row r="39" spans="1:19" ht="13.5" thickBot="1">
      <c r="A39" s="145" t="str">
        <f>A9</f>
        <v>B</v>
      </c>
      <c r="B39" s="110" t="s">
        <v>272</v>
      </c>
      <c r="C39" s="106" t="s">
        <v>245</v>
      </c>
      <c r="D39" s="107"/>
      <c r="E39" s="107"/>
      <c r="F39" s="107"/>
      <c r="G39" s="120" t="s">
        <v>246</v>
      </c>
      <c r="H39" s="110"/>
      <c r="I39" s="110"/>
      <c r="J39" s="121"/>
      <c r="K39" s="106" t="s">
        <v>244</v>
      </c>
      <c r="L39" s="110"/>
      <c r="M39" s="110"/>
      <c r="N39" s="110"/>
      <c r="O39" s="1"/>
      <c r="P39" s="1"/>
      <c r="Q39" s="1"/>
      <c r="R39" s="1"/>
      <c r="S39" s="1"/>
    </row>
    <row r="40" spans="1:19" ht="20.100000000000001" customHeight="1" outlineLevel="1" thickTop="1">
      <c r="A40" s="157" t="str">
        <f>A24</f>
        <v>B1</v>
      </c>
      <c r="B40" s="98" t="s">
        <v>271</v>
      </c>
      <c r="C40" s="67">
        <v>0</v>
      </c>
      <c r="D40" s="67">
        <v>7760</v>
      </c>
      <c r="E40" s="67">
        <v>0</v>
      </c>
      <c r="F40" s="93">
        <v>7340</v>
      </c>
      <c r="G40" s="117">
        <v>0</v>
      </c>
      <c r="H40" s="67">
        <v>7760</v>
      </c>
      <c r="I40" s="67">
        <v>0</v>
      </c>
      <c r="J40" s="118">
        <v>7340</v>
      </c>
      <c r="K40" s="119">
        <v>0</v>
      </c>
      <c r="L40" s="67">
        <v>0</v>
      </c>
      <c r="M40" s="67">
        <v>0</v>
      </c>
      <c r="N40" s="67">
        <v>0</v>
      </c>
      <c r="O40" s="1"/>
      <c r="P40" s="1"/>
      <c r="Q40" s="1"/>
      <c r="R40" s="1"/>
      <c r="S40" s="1"/>
    </row>
    <row r="41" spans="1:19" ht="20.100000000000001" customHeight="1" outlineLevel="1">
      <c r="A41" s="157" t="str">
        <f t="shared" ref="A41:A42" si="0">A25</f>
        <v>B2</v>
      </c>
      <c r="B41" s="60" t="s">
        <v>271</v>
      </c>
      <c r="C41" s="61">
        <v>0</v>
      </c>
      <c r="D41" s="61">
        <v>9053</v>
      </c>
      <c r="E41" s="61">
        <v>0</v>
      </c>
      <c r="F41" s="91">
        <v>8563</v>
      </c>
      <c r="G41" s="96">
        <v>0</v>
      </c>
      <c r="H41" s="61">
        <v>9053</v>
      </c>
      <c r="I41" s="61">
        <v>0</v>
      </c>
      <c r="J41" s="97">
        <v>8563</v>
      </c>
      <c r="K41" s="92">
        <v>0</v>
      </c>
      <c r="L41" s="61">
        <v>0</v>
      </c>
      <c r="M41" s="61">
        <v>0</v>
      </c>
      <c r="N41" s="61">
        <v>0</v>
      </c>
      <c r="O41" s="1"/>
      <c r="P41" s="1"/>
      <c r="Q41" s="1"/>
      <c r="R41" s="1"/>
      <c r="S41" s="1"/>
    </row>
    <row r="42" spans="1:19" ht="20.100000000000001" customHeight="1" outlineLevel="1">
      <c r="A42" s="157" t="str">
        <f t="shared" si="0"/>
        <v>B3</v>
      </c>
      <c r="B42" s="60" t="s">
        <v>271</v>
      </c>
      <c r="C42" s="61">
        <v>0</v>
      </c>
      <c r="D42" s="61">
        <v>9053</v>
      </c>
      <c r="E42" s="61">
        <v>0</v>
      </c>
      <c r="F42" s="91">
        <v>8563</v>
      </c>
      <c r="G42" s="96">
        <v>0</v>
      </c>
      <c r="H42" s="61">
        <v>9053</v>
      </c>
      <c r="I42" s="61">
        <v>0</v>
      </c>
      <c r="J42" s="97">
        <v>8563</v>
      </c>
      <c r="K42" s="92">
        <v>0</v>
      </c>
      <c r="L42" s="61">
        <v>0</v>
      </c>
      <c r="M42" s="61">
        <v>0</v>
      </c>
      <c r="N42" s="61">
        <v>0</v>
      </c>
      <c r="O42" s="1"/>
      <c r="P42" s="1"/>
      <c r="Q42" s="1"/>
      <c r="R42" s="1"/>
      <c r="S42" s="1"/>
    </row>
    <row r="43" spans="1:19" ht="13.5" thickBot="1">
      <c r="A43" s="145" t="str">
        <f>A10</f>
        <v>C</v>
      </c>
      <c r="B43" s="110" t="s">
        <v>272</v>
      </c>
      <c r="C43" s="106" t="s">
        <v>245</v>
      </c>
      <c r="D43" s="107"/>
      <c r="E43" s="107"/>
      <c r="F43" s="107"/>
      <c r="G43" s="120" t="s">
        <v>246</v>
      </c>
      <c r="H43" s="110"/>
      <c r="I43" s="110"/>
      <c r="J43" s="121"/>
      <c r="K43" s="106" t="s">
        <v>244</v>
      </c>
      <c r="L43" s="110"/>
      <c r="M43" s="110"/>
      <c r="N43" s="110"/>
      <c r="O43" s="1"/>
      <c r="P43" s="1"/>
      <c r="Q43" s="1"/>
      <c r="R43" s="1"/>
      <c r="S43" s="1"/>
    </row>
    <row r="44" spans="1:19" ht="20.100000000000001" customHeight="1" outlineLevel="1" thickTop="1">
      <c r="A44" s="157" t="str">
        <f>A29</f>
        <v>C1</v>
      </c>
      <c r="B44" s="98" t="s">
        <v>271</v>
      </c>
      <c r="C44" s="67">
        <v>0</v>
      </c>
      <c r="D44" s="67">
        <v>9238</v>
      </c>
      <c r="E44" s="67">
        <v>0</v>
      </c>
      <c r="F44" s="93">
        <v>8738</v>
      </c>
      <c r="G44" s="117">
        <v>0</v>
      </c>
      <c r="H44" s="67">
        <v>9238</v>
      </c>
      <c r="I44" s="67">
        <v>0</v>
      </c>
      <c r="J44" s="118">
        <v>8738</v>
      </c>
      <c r="K44" s="119">
        <v>0</v>
      </c>
      <c r="L44" s="67">
        <v>0</v>
      </c>
      <c r="M44" s="67">
        <v>0</v>
      </c>
      <c r="N44" s="67">
        <v>0</v>
      </c>
      <c r="O44" s="1"/>
      <c r="P44" s="1"/>
      <c r="Q44" s="1"/>
      <c r="R44" s="1"/>
      <c r="S44" s="1"/>
    </row>
    <row r="45" spans="1:19" ht="20.100000000000001" customHeight="1" outlineLevel="1">
      <c r="A45" s="157" t="str">
        <f t="shared" ref="A45:A46" si="1">A30</f>
        <v>C2</v>
      </c>
      <c r="B45" s="60" t="s">
        <v>271</v>
      </c>
      <c r="C45" s="61">
        <v>0</v>
      </c>
      <c r="D45" s="61">
        <v>4619</v>
      </c>
      <c r="E45" s="61">
        <v>0</v>
      </c>
      <c r="F45" s="91">
        <v>4369</v>
      </c>
      <c r="G45" s="96">
        <v>0</v>
      </c>
      <c r="H45" s="61">
        <v>4619</v>
      </c>
      <c r="I45" s="61">
        <v>0</v>
      </c>
      <c r="J45" s="97">
        <v>4369</v>
      </c>
      <c r="K45" s="92">
        <v>0</v>
      </c>
      <c r="L45" s="61">
        <v>0</v>
      </c>
      <c r="M45" s="61">
        <v>0</v>
      </c>
      <c r="N45" s="61">
        <v>0</v>
      </c>
      <c r="O45" s="1"/>
      <c r="P45" s="1"/>
      <c r="Q45" s="1"/>
      <c r="R45" s="1"/>
      <c r="S45" s="1"/>
    </row>
    <row r="46" spans="1:19" ht="20.100000000000001" customHeight="1" outlineLevel="1">
      <c r="A46" s="157" t="str">
        <f t="shared" si="1"/>
        <v>C3</v>
      </c>
      <c r="B46" s="60" t="s">
        <v>271</v>
      </c>
      <c r="C46" s="61">
        <v>0</v>
      </c>
      <c r="D46" s="61">
        <v>4619</v>
      </c>
      <c r="E46" s="61">
        <v>0</v>
      </c>
      <c r="F46" s="91">
        <v>4369</v>
      </c>
      <c r="G46" s="96">
        <v>0</v>
      </c>
      <c r="H46" s="61">
        <v>4619</v>
      </c>
      <c r="I46" s="61">
        <v>0</v>
      </c>
      <c r="J46" s="97">
        <v>4369</v>
      </c>
      <c r="K46" s="92">
        <v>0</v>
      </c>
      <c r="L46" s="61">
        <v>0</v>
      </c>
      <c r="M46" s="61">
        <v>0</v>
      </c>
      <c r="N46" s="61">
        <v>0</v>
      </c>
      <c r="O46" s="1"/>
      <c r="P46" s="1"/>
      <c r="Q46" s="1"/>
      <c r="R46" s="1"/>
      <c r="S46" s="1"/>
    </row>
    <row r="47" spans="1:19">
      <c r="A47" s="46"/>
      <c r="B47" s="47"/>
      <c r="C47" s="47"/>
      <c r="D47" s="47"/>
      <c r="E47" s="47"/>
      <c r="F47" s="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46"/>
      <c r="B48" s="47"/>
      <c r="C48" s="47"/>
      <c r="D48" s="47"/>
      <c r="E48" s="47"/>
      <c r="F48" s="4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46"/>
      <c r="B49" s="47"/>
      <c r="C49" s="47"/>
      <c r="D49" s="47"/>
      <c r="E49" s="47"/>
      <c r="F49" s="4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46"/>
      <c r="B50" s="47"/>
      <c r="C50" s="47"/>
      <c r="D50" s="47"/>
      <c r="E50" s="47"/>
      <c r="F50" s="4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46"/>
      <c r="B51" s="47"/>
      <c r="C51" s="47"/>
      <c r="D51" s="47"/>
      <c r="E51" s="47"/>
      <c r="F51" s="4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46"/>
      <c r="B52" s="47"/>
      <c r="C52" s="47"/>
      <c r="D52" s="47"/>
      <c r="E52" s="47"/>
      <c r="F52" s="4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46"/>
      <c r="B53" s="47"/>
      <c r="C53" s="47"/>
      <c r="D53" s="47"/>
      <c r="E53" s="47"/>
      <c r="F53" s="4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46"/>
      <c r="B54" s="47"/>
      <c r="C54" s="47"/>
      <c r="D54" s="47"/>
      <c r="E54" s="47"/>
      <c r="F54" s="4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46"/>
      <c r="B55" s="47"/>
      <c r="C55" s="47"/>
      <c r="D55" s="47"/>
      <c r="E55" s="47"/>
      <c r="F55" s="4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46"/>
      <c r="B56" s="47"/>
      <c r="C56" s="47"/>
      <c r="D56" s="47"/>
      <c r="E56" s="47"/>
      <c r="F56" s="4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46"/>
      <c r="B57" s="47"/>
      <c r="C57" s="47"/>
      <c r="D57" s="47"/>
      <c r="E57" s="47"/>
      <c r="F57" s="4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46"/>
      <c r="B58" s="47"/>
      <c r="C58" s="47"/>
      <c r="D58" s="47"/>
      <c r="E58" s="47"/>
      <c r="F58" s="4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46"/>
      <c r="B59" s="47"/>
      <c r="C59" s="47"/>
      <c r="D59" s="47"/>
      <c r="E59" s="47"/>
      <c r="F59" s="4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46"/>
      <c r="B60" s="47"/>
      <c r="C60" s="47"/>
      <c r="D60" s="47"/>
      <c r="E60" s="47"/>
      <c r="F60" s="4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46"/>
      <c r="B61" s="47"/>
      <c r="C61" s="47"/>
      <c r="D61" s="47"/>
      <c r="E61" s="47"/>
      <c r="F61" s="4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46"/>
      <c r="B62" s="47"/>
      <c r="C62" s="47"/>
      <c r="D62" s="47"/>
      <c r="E62" s="47"/>
      <c r="F62" s="4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46"/>
      <c r="B63" s="47"/>
      <c r="C63" s="47"/>
      <c r="D63" s="47"/>
      <c r="E63" s="47"/>
      <c r="F63" s="4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46"/>
      <c r="B64" s="47"/>
      <c r="C64" s="47"/>
      <c r="D64" s="47"/>
      <c r="E64" s="47"/>
      <c r="F64" s="4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46"/>
      <c r="B65" s="47"/>
      <c r="C65" s="47"/>
      <c r="D65" s="47"/>
      <c r="E65" s="47"/>
      <c r="F65" s="4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46"/>
      <c r="B66" s="47"/>
      <c r="C66" s="47"/>
      <c r="D66" s="47"/>
      <c r="E66" s="47"/>
      <c r="F66" s="4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46"/>
      <c r="B67" s="47"/>
      <c r="C67" s="47"/>
      <c r="D67" s="47"/>
      <c r="E67" s="47"/>
      <c r="F67" s="4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46"/>
      <c r="B68" s="47"/>
      <c r="C68" s="47"/>
      <c r="D68" s="47"/>
      <c r="E68" s="47"/>
      <c r="F68" s="4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46"/>
      <c r="B69" s="47"/>
      <c r="C69" s="47"/>
      <c r="D69" s="47"/>
      <c r="E69" s="47"/>
      <c r="F69" s="4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46"/>
      <c r="B70" s="47"/>
      <c r="C70" s="47"/>
      <c r="D70" s="47"/>
      <c r="E70" s="47"/>
      <c r="F70" s="4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46"/>
      <c r="B71" s="47"/>
      <c r="C71" s="47"/>
      <c r="D71" s="47"/>
      <c r="E71" s="47"/>
      <c r="F71" s="4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46"/>
      <c r="B72" s="47"/>
      <c r="C72" s="47"/>
      <c r="D72" s="47"/>
      <c r="E72" s="47"/>
      <c r="F72" s="4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46"/>
      <c r="B73" s="47"/>
      <c r="C73" s="47"/>
      <c r="D73" s="47"/>
      <c r="E73" s="47"/>
      <c r="F73" s="4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46"/>
      <c r="B74" s="47"/>
      <c r="C74" s="47"/>
      <c r="D74" s="47"/>
      <c r="E74" s="47"/>
      <c r="F74" s="4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46"/>
      <c r="B75" s="47"/>
      <c r="C75" s="47"/>
      <c r="D75" s="47"/>
      <c r="E75" s="47"/>
      <c r="F75" s="4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46"/>
      <c r="B76" s="47"/>
      <c r="C76" s="47"/>
      <c r="D76" s="47"/>
      <c r="E76" s="47"/>
      <c r="F76" s="4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46"/>
      <c r="B77" s="47"/>
      <c r="C77" s="47"/>
      <c r="D77" s="47"/>
      <c r="E77" s="47"/>
      <c r="F77" s="4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46"/>
      <c r="B78" s="47"/>
      <c r="C78" s="47"/>
      <c r="D78" s="47"/>
      <c r="E78" s="47"/>
      <c r="F78" s="4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46"/>
      <c r="B79" s="47"/>
      <c r="C79" s="47"/>
      <c r="D79" s="47"/>
      <c r="E79" s="47"/>
      <c r="F79" s="4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46"/>
      <c r="B80" s="47"/>
      <c r="C80" s="47"/>
      <c r="D80" s="47"/>
      <c r="E80" s="47"/>
      <c r="F80" s="4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PAD</vt:lpstr>
      <vt:lpstr>MA</vt:lpstr>
      <vt:lpstr>MAKP</vt:lpstr>
      <vt:lpstr>KKP</vt:lpstr>
      <vt:lpstr>MP</vt:lpstr>
      <vt:lpstr>FD</vt:lpstr>
      <vt:lpstr>PKK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Eridanas</dc:creator>
  <cp:lastModifiedBy>Eridanas</cp:lastModifiedBy>
  <dcterms:created xsi:type="dcterms:W3CDTF">2011-10-04T08:41:28Z</dcterms:created>
  <dcterms:modified xsi:type="dcterms:W3CDTF">2011-11-23T07:52:06Z</dcterms:modified>
</cp:coreProperties>
</file>